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E:\回瀾書展\72回展\送信書類\"/>
    </mc:Choice>
  </mc:AlternateContent>
  <xr:revisionPtr revIDLastSave="0" documentId="13_ncr:1_{C8A186D5-57E3-4BD6-B73C-3032A50A7FA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出品内訳書" sheetId="4" r:id="rId1"/>
    <sheet name="高校半切部" sheetId="8" r:id="rId2"/>
    <sheet name="目録１" sheetId="5" r:id="rId3"/>
    <sheet name="目録2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4" l="1"/>
  <c r="H25" i="4"/>
  <c r="H24" i="4"/>
  <c r="H23" i="4"/>
  <c r="H22" i="4"/>
  <c r="H26" i="4" s="1"/>
  <c r="L28" i="6" l="1"/>
  <c r="L26" i="6"/>
  <c r="L22" i="6"/>
  <c r="L18" i="6"/>
  <c r="L28" i="5"/>
  <c r="L26" i="5"/>
  <c r="L22" i="5"/>
  <c r="L18" i="5"/>
  <c r="F18" i="4"/>
  <c r="H17" i="4"/>
  <c r="H16" i="4"/>
  <c r="H15" i="4"/>
  <c r="L29" i="6" l="1"/>
  <c r="H18" i="4"/>
  <c r="L29" i="5"/>
</calcChain>
</file>

<file path=xl/sharedStrings.xml><?xml version="1.0" encoding="utf-8"?>
<sst xmlns="http://schemas.openxmlformats.org/spreadsheetml/2006/main" count="205" uniqueCount="90">
  <si>
    <t>責任者名</t>
  </si>
  <si>
    <t>責任者住所</t>
    <rPh sb="0" eb="2">
      <t>セキニン</t>
    </rPh>
    <rPh sb="2" eb="3">
      <t>シャ</t>
    </rPh>
    <rPh sb="3" eb="5">
      <t>ジュウショ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</si>
  <si>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</si>
  <si>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電　 話</t>
    <rPh sb="0" eb="1">
      <t>デン</t>
    </rPh>
    <rPh sb="3" eb="4">
      <t>ハナシ</t>
    </rPh>
    <phoneticPr fontId="1"/>
  </si>
  <si>
    <t>Ｆ　Ａ　Ｘ</t>
    <phoneticPr fontId="1"/>
  </si>
  <si>
    <t>　</t>
    <phoneticPr fontId="1"/>
  </si>
  <si>
    <t>同人番号</t>
    <rPh sb="0" eb="2">
      <t>ドウジン</t>
    </rPh>
    <rPh sb="2" eb="4">
      <t>バンゴウ</t>
    </rPh>
    <phoneticPr fontId="1"/>
  </si>
  <si>
    <t>幼</t>
    <rPh sb="0" eb="1">
      <t>ヨウ</t>
    </rPh>
    <phoneticPr fontId="1"/>
  </si>
  <si>
    <t>小　１</t>
    <rPh sb="0" eb="1">
      <t>ショウ</t>
    </rPh>
    <phoneticPr fontId="1"/>
  </si>
  <si>
    <t>小　２</t>
    <rPh sb="0" eb="1">
      <t>ショウ</t>
    </rPh>
    <phoneticPr fontId="1"/>
  </si>
  <si>
    <t>小　３</t>
    <rPh sb="0" eb="1">
      <t>ショウ</t>
    </rPh>
    <phoneticPr fontId="1"/>
  </si>
  <si>
    <t>小　４</t>
    <rPh sb="0" eb="1">
      <t>ショウ</t>
    </rPh>
    <phoneticPr fontId="1"/>
  </si>
  <si>
    <t>小　５</t>
    <rPh sb="0" eb="1">
      <t>ショウ</t>
    </rPh>
    <phoneticPr fontId="1"/>
  </si>
  <si>
    <t>小　６</t>
    <rPh sb="0" eb="1">
      <t>ショウ</t>
    </rPh>
    <phoneticPr fontId="1"/>
  </si>
  <si>
    <t>小　計</t>
    <rPh sb="0" eb="1">
      <t>ショウ</t>
    </rPh>
    <rPh sb="2" eb="3">
      <t>ケイ</t>
    </rPh>
    <phoneticPr fontId="1"/>
  </si>
  <si>
    <t>中　１</t>
    <rPh sb="0" eb="1">
      <t>チュウ</t>
    </rPh>
    <phoneticPr fontId="1"/>
  </si>
  <si>
    <t>中　２</t>
    <rPh sb="0" eb="1">
      <t>チュウ</t>
    </rPh>
    <phoneticPr fontId="1"/>
  </si>
  <si>
    <t>中　３</t>
    <rPh sb="0" eb="1">
      <t>チュウ</t>
    </rPh>
    <phoneticPr fontId="1"/>
  </si>
  <si>
    <t>高　１</t>
    <rPh sb="0" eb="1">
      <t>コウ</t>
    </rPh>
    <phoneticPr fontId="1"/>
  </si>
  <si>
    <t>高　２</t>
    <rPh sb="0" eb="1">
      <t>コウ</t>
    </rPh>
    <phoneticPr fontId="1"/>
  </si>
  <si>
    <t>高　３</t>
    <rPh sb="0" eb="1">
      <t>コウ</t>
    </rPh>
    <phoneticPr fontId="1"/>
  </si>
  <si>
    <t>学　年</t>
    <rPh sb="0" eb="1">
      <t>ガク</t>
    </rPh>
    <rPh sb="2" eb="3">
      <t>ネン</t>
    </rPh>
    <phoneticPr fontId="1"/>
  </si>
  <si>
    <t>点　数</t>
    <rPh sb="0" eb="1">
      <t>テン</t>
    </rPh>
    <rPh sb="2" eb="3">
      <t>スウ</t>
    </rPh>
    <phoneticPr fontId="1"/>
  </si>
  <si>
    <t>総　計</t>
    <rPh sb="0" eb="1">
      <t>ソウ</t>
    </rPh>
    <rPh sb="2" eb="3">
      <t>ケイ</t>
    </rPh>
    <phoneticPr fontId="1"/>
  </si>
  <si>
    <t>番　号</t>
    <rPh sb="0" eb="1">
      <t>バン</t>
    </rPh>
    <rPh sb="2" eb="3">
      <t>ゴウ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</si>
  <si>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</si>
  <si>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</si>
  <si>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幼児・小学生</t>
    <rPh sb="0" eb="2">
      <t>ヨウジ</t>
    </rPh>
    <rPh sb="3" eb="6">
      <t>ショウガクセイ</t>
    </rPh>
    <phoneticPr fontId="1"/>
  </si>
  <si>
    <t>区　　分</t>
    <rPh sb="0" eb="1">
      <t>ク</t>
    </rPh>
    <rPh sb="3" eb="4">
      <t>フン</t>
    </rPh>
    <phoneticPr fontId="1"/>
  </si>
  <si>
    <t>中　　学　　生</t>
    <rPh sb="0" eb="1">
      <t>チュウ</t>
    </rPh>
    <rPh sb="3" eb="4">
      <t>ガク</t>
    </rPh>
    <rPh sb="6" eb="7">
      <t>セイ</t>
    </rPh>
    <phoneticPr fontId="1"/>
  </si>
  <si>
    <t>高　　校　　生</t>
    <rPh sb="0" eb="1">
      <t>コウ</t>
    </rPh>
    <rPh sb="3" eb="4">
      <t>コウ</t>
    </rPh>
    <rPh sb="6" eb="7">
      <t>セイ</t>
    </rPh>
    <phoneticPr fontId="1"/>
  </si>
  <si>
    <t>単　価</t>
    <rPh sb="0" eb="1">
      <t>タン</t>
    </rPh>
    <rPh sb="2" eb="3">
      <t>アタイ</t>
    </rPh>
    <phoneticPr fontId="1"/>
  </si>
  <si>
    <t>合　　計</t>
    <rPh sb="0" eb="1">
      <t>ア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</si>
  <si>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</si>
  <si>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t>点</t>
    <rPh sb="0" eb="1">
      <t>テン</t>
    </rPh>
    <phoneticPr fontId="1"/>
  </si>
  <si>
    <t>円</t>
    <rPh sb="0" eb="1">
      <t>エン</t>
    </rPh>
    <phoneticPr fontId="1"/>
  </si>
  <si>
    <t>作品点数</t>
    <rPh sb="0" eb="2">
      <t>サクヒン</t>
    </rPh>
    <rPh sb="2" eb="3">
      <t>テン</t>
    </rPh>
    <rPh sb="3" eb="4">
      <t>スウ</t>
    </rPh>
    <phoneticPr fontId="1"/>
  </si>
  <si>
    <t>　〒　　　　　　</t>
    <phoneticPr fontId="1"/>
  </si>
  <si>
    <t>例</t>
    <rPh sb="0" eb="1">
      <t>レイ</t>
    </rPh>
    <phoneticPr fontId="1"/>
  </si>
  <si>
    <t>小</t>
    <rPh sb="0" eb="1">
      <t>ショウ</t>
    </rPh>
    <phoneticPr fontId="1"/>
  </si>
  <si>
    <t>—</t>
  </si>
  <si>
    <t>学　年</t>
    <rPh sb="0" eb="1">
      <t>ガク</t>
    </rPh>
    <rPh sb="2" eb="3">
      <t>ネン</t>
    </rPh>
    <phoneticPr fontId="1"/>
  </si>
  <si>
    <t>-</t>
    <phoneticPr fontId="1"/>
  </si>
  <si>
    <t>〒</t>
    <phoneticPr fontId="1"/>
  </si>
  <si>
    <t xml:space="preserve"> 持ち帰る</t>
    <rPh sb="1" eb="2">
      <t>モ</t>
    </rPh>
    <rPh sb="3" eb="4">
      <t>カエ</t>
    </rPh>
    <phoneticPr fontId="1"/>
  </si>
  <si>
    <t>回瀾　太郎</t>
    <rPh sb="0" eb="1">
      <t>カイ</t>
    </rPh>
    <rPh sb="1" eb="2">
      <t>ラン</t>
    </rPh>
    <rPh sb="3" eb="5">
      <t>タロウ</t>
    </rPh>
    <phoneticPr fontId="1"/>
  </si>
  <si>
    <t>氏　　　名</t>
    <rPh sb="0" eb="1">
      <t>ウジ</t>
    </rPh>
    <rPh sb="4" eb="5">
      <t>ナ</t>
    </rPh>
    <phoneticPr fontId="1"/>
  </si>
  <si>
    <t>キョー和より郵送</t>
    <rPh sb="3" eb="4">
      <t>ワ</t>
    </rPh>
    <rPh sb="6" eb="8">
      <t>ユウソウ</t>
    </rPh>
    <phoneticPr fontId="1"/>
  </si>
  <si>
    <t>（どちらかに○を記入）</t>
    <phoneticPr fontId="1"/>
  </si>
  <si>
    <t xml:space="preserve">*搬出時の作品について </t>
    <rPh sb="1" eb="3">
      <t>ハンシュツ</t>
    </rPh>
    <rPh sb="3" eb="4">
      <t>ジ</t>
    </rPh>
    <rPh sb="5" eb="7">
      <t>サクヒン</t>
    </rPh>
    <phoneticPr fontId="1"/>
  </si>
  <si>
    <t>　※　名簿は幼～一般の順でご記入ください。</t>
    <rPh sb="3" eb="5">
      <t>メイボ</t>
    </rPh>
    <rPh sb="6" eb="7">
      <t>ヨウ</t>
    </rPh>
    <rPh sb="8" eb="10">
      <t>イッパン</t>
    </rPh>
    <rPh sb="11" eb="12">
      <t>ジュン</t>
    </rPh>
    <rPh sb="14" eb="16">
      <t>キニュウ</t>
    </rPh>
    <phoneticPr fontId="1"/>
  </si>
  <si>
    <t>　　　　ご確認の上、ご記入ください。</t>
    <phoneticPr fontId="1"/>
  </si>
  <si>
    <t>大学生・一般</t>
    <rPh sb="0" eb="3">
      <t>ダイガクセイ</t>
    </rPh>
    <rPh sb="4" eb="5">
      <t>イチ</t>
    </rPh>
    <rPh sb="5" eb="6">
      <t>ハン</t>
    </rPh>
    <phoneticPr fontId="1"/>
  </si>
  <si>
    <t>高校1年生　</t>
    <rPh sb="0" eb="1">
      <t>コウ</t>
    </rPh>
    <rPh sb="1" eb="2">
      <t>コウ</t>
    </rPh>
    <rPh sb="3" eb="4">
      <t>ネン</t>
    </rPh>
    <rPh sb="4" eb="5">
      <t>ナマ</t>
    </rPh>
    <phoneticPr fontId="1"/>
  </si>
  <si>
    <t>高校2年生　</t>
    <rPh sb="0" eb="1">
      <t>コウ</t>
    </rPh>
    <rPh sb="1" eb="2">
      <t>コウ</t>
    </rPh>
    <rPh sb="3" eb="4">
      <t>ネン</t>
    </rPh>
    <rPh sb="4" eb="5">
      <t>ナマ</t>
    </rPh>
    <phoneticPr fontId="1"/>
  </si>
  <si>
    <t>高校3年生　</t>
    <rPh sb="0" eb="1">
      <t>コウ</t>
    </rPh>
    <rPh sb="1" eb="2">
      <t>コウ</t>
    </rPh>
    <rPh sb="3" eb="4">
      <t>ネン</t>
    </rPh>
    <rPh sb="4" eb="5">
      <t>ナマ</t>
    </rPh>
    <phoneticPr fontId="1"/>
  </si>
  <si>
    <t>回瀾　花子</t>
    <rPh sb="0" eb="1">
      <t>カイ</t>
    </rPh>
    <rPh sb="1" eb="2">
      <t>ラン</t>
    </rPh>
    <rPh sb="3" eb="5">
      <t>ハナコ</t>
    </rPh>
    <phoneticPr fontId="1"/>
  </si>
  <si>
    <t>高</t>
    <rPh sb="0" eb="1">
      <t>コウ</t>
    </rPh>
    <phoneticPr fontId="1"/>
  </si>
  <si>
    <t xml:space="preserve">    ※ 記入についてのお願い</t>
    <phoneticPr fontId="1"/>
  </si>
  <si>
    <t>※ 記入についてのお願い</t>
    <phoneticPr fontId="1"/>
  </si>
  <si>
    <t>◎第６部 高校半切部　出品内訳書</t>
    <rPh sb="1" eb="2">
      <t>ダイ</t>
    </rPh>
    <rPh sb="3" eb="4">
      <t>ブ</t>
    </rPh>
    <rPh sb="5" eb="7">
      <t>コウコウ</t>
    </rPh>
    <rPh sb="7" eb="9">
      <t>ハンセツ</t>
    </rPh>
    <rPh sb="9" eb="10">
      <t>ブウチワケショ</t>
    </rPh>
    <phoneticPr fontId="1"/>
  </si>
  <si>
    <t>◎第７部 半紙部　出品内訳書</t>
    <rPh sb="1" eb="2">
      <t>ダイ</t>
    </rPh>
    <rPh sb="3" eb="4">
      <t>ブ</t>
    </rPh>
    <rPh sb="5" eb="7">
      <t>ハンシ</t>
    </rPh>
    <rPh sb="7" eb="8">
      <t>ブ</t>
    </rPh>
    <rPh sb="8" eb="9">
      <t>タカベウチワケショ</t>
    </rPh>
    <phoneticPr fontId="1"/>
  </si>
  <si>
    <t>3,000 円</t>
    <rPh sb="6" eb="7">
      <t>エン</t>
    </rPh>
    <phoneticPr fontId="1"/>
  </si>
  <si>
    <t>1,500 円</t>
    <rPh sb="6" eb="7">
      <t>エン</t>
    </rPh>
    <phoneticPr fontId="1"/>
  </si>
  <si>
    <t>一　 般</t>
    <rPh sb="0" eb="1">
      <t>イチ</t>
    </rPh>
    <rPh sb="3" eb="4">
      <t>ハン</t>
    </rPh>
    <phoneticPr fontId="1"/>
  </si>
  <si>
    <t xml:space="preserve"> 1.高1～高3の順にご記入ください。 </t>
    <rPh sb="3" eb="4">
      <t>コウ</t>
    </rPh>
    <rPh sb="6" eb="7">
      <t>コウ</t>
    </rPh>
    <rPh sb="9" eb="10">
      <t>ジュン</t>
    </rPh>
    <rPh sb="12" eb="14">
      <t>キニュウ</t>
    </rPh>
    <phoneticPr fontId="1"/>
  </si>
  <si>
    <t>　　　・「搬入部からのお願い」の《第７部半紙部》出品目録の記入についてを</t>
    <rPh sb="24" eb="26">
      <t>シュッピン</t>
    </rPh>
    <phoneticPr fontId="1"/>
  </si>
  <si>
    <r>
      <t>○ 問合せ先及び送り先は</t>
    </r>
    <r>
      <rPr>
        <b/>
        <u val="double"/>
        <sz val="12"/>
        <rFont val="ＭＳ ゴシック"/>
        <family val="3"/>
        <charset val="128"/>
      </rPr>
      <t>書類等の送り先及び締切一覧表</t>
    </r>
    <r>
      <rPr>
        <sz val="11"/>
        <rFont val="ＭＳ ゴシック"/>
        <family val="3"/>
        <charset val="128"/>
      </rPr>
      <t>をご確認ください。</t>
    </r>
    <phoneticPr fontId="1"/>
  </si>
  <si>
    <r>
      <t xml:space="preserve">       ・間違えやすい字は</t>
    </r>
    <r>
      <rPr>
        <b/>
        <u val="double"/>
        <sz val="14"/>
        <rFont val="ＭＳ Ｐゴシック"/>
        <family val="3"/>
        <charset val="128"/>
        <scheme val="minor"/>
      </rPr>
      <t>赤</t>
    </r>
    <r>
      <rPr>
        <b/>
        <sz val="11"/>
        <rFont val="ＭＳ Ｐゴシック"/>
        <family val="3"/>
        <charset val="128"/>
        <scheme val="minor"/>
      </rPr>
      <t>でご記入ください。</t>
    </r>
    <phoneticPr fontId="1"/>
  </si>
  <si>
    <t>備　考</t>
    <rPh sb="0" eb="1">
      <t>ビ</t>
    </rPh>
    <rPh sb="2" eb="3">
      <t>コウ</t>
    </rPh>
    <phoneticPr fontId="1"/>
  </si>
  <si>
    <t>特　　別　　 賞</t>
    <rPh sb="0" eb="1">
      <t>トク</t>
    </rPh>
    <rPh sb="3" eb="4">
      <t>ベツ</t>
    </rPh>
    <rPh sb="7" eb="8">
      <t>ショウ</t>
    </rPh>
    <phoneticPr fontId="1"/>
  </si>
  <si>
    <t>審 査 員 奨 励 賞</t>
    <rPh sb="0" eb="1">
      <t>シン</t>
    </rPh>
    <rPh sb="2" eb="3">
      <t>サ</t>
    </rPh>
    <rPh sb="4" eb="5">
      <t>イン</t>
    </rPh>
    <rPh sb="6" eb="7">
      <t>ススム</t>
    </rPh>
    <rPh sb="8" eb="9">
      <t>ツトム</t>
    </rPh>
    <rPh sb="10" eb="11">
      <t>ショウ</t>
    </rPh>
    <phoneticPr fontId="1"/>
  </si>
  <si>
    <t>入　　　　　 選</t>
    <rPh sb="0" eb="1">
      <t>ニュウ</t>
    </rPh>
    <rPh sb="7" eb="8">
      <t>セン</t>
    </rPh>
    <phoneticPr fontId="1"/>
  </si>
  <si>
    <t>計</t>
    <phoneticPr fontId="1"/>
  </si>
  <si>
    <r>
      <t xml:space="preserve"> 2.間違えやすい字は</t>
    </r>
    <r>
      <rPr>
        <b/>
        <u val="double"/>
        <sz val="14"/>
        <rFont val="ＭＳ Ｐゴシック"/>
        <family val="3"/>
        <charset val="128"/>
        <scheme val="minor"/>
      </rPr>
      <t>赤</t>
    </r>
    <r>
      <rPr>
        <b/>
        <sz val="11"/>
        <rFont val="ＭＳ Ｐゴシック"/>
        <family val="3"/>
        <charset val="128"/>
        <scheme val="minor"/>
      </rPr>
      <t>でご記入ください。</t>
    </r>
    <rPh sb="3" eb="5">
      <t>マチガ</t>
    </rPh>
    <rPh sb="9" eb="10">
      <t>ジ</t>
    </rPh>
    <rPh sb="11" eb="12">
      <t>アカ</t>
    </rPh>
    <rPh sb="14" eb="16">
      <t>キニュウ</t>
    </rPh>
    <phoneticPr fontId="1"/>
  </si>
  <si>
    <t>　　　　　　　　点</t>
    <phoneticPr fontId="1"/>
  </si>
  <si>
    <t>　　　　　 　　　 点　</t>
    <phoneticPr fontId="1"/>
  </si>
  <si>
    <t>　　　　　　　　点</t>
    <phoneticPr fontId="1"/>
  </si>
  <si>
    <r>
      <t xml:space="preserve">結     果          </t>
    </r>
    <r>
      <rPr>
        <sz val="9"/>
        <rFont val="ＭＳ Ｐゴシック"/>
        <family val="3"/>
        <charset val="128"/>
        <scheme val="minor"/>
      </rPr>
      <t>（※審査部記入）</t>
    </r>
    <rPh sb="0" eb="1">
      <t>ケツ</t>
    </rPh>
    <rPh sb="6" eb="7">
      <t>ハテ</t>
    </rPh>
    <phoneticPr fontId="1"/>
  </si>
  <si>
    <r>
      <t>〔　</t>
    </r>
    <r>
      <rPr>
        <sz val="11"/>
        <rFont val="ＭＳ Ｐゴシック"/>
        <family val="3"/>
        <charset val="128"/>
        <scheme val="minor"/>
      </rPr>
      <t>　　</t>
    </r>
    <r>
      <rPr>
        <sz val="10"/>
        <rFont val="ＭＳ Ｐゴシック"/>
        <family val="3"/>
        <charset val="128"/>
        <scheme val="minor"/>
      </rPr>
      <t xml:space="preserve"> 　枚中　　　　 枚　〕</t>
    </r>
    <phoneticPr fontId="1"/>
  </si>
  <si>
    <r>
      <t>〔　　</t>
    </r>
    <r>
      <rPr>
        <sz val="11"/>
        <rFont val="ＭＳ Ｐゴシック"/>
        <family val="3"/>
        <charset val="128"/>
        <scheme val="minor"/>
      </rPr>
      <t>　</t>
    </r>
    <r>
      <rPr>
        <sz val="10"/>
        <rFont val="ＭＳ Ｐゴシック"/>
        <family val="3"/>
        <charset val="128"/>
        <scheme val="minor"/>
      </rPr>
      <t>　　枚中　　　　 枚　〕</t>
    </r>
    <phoneticPr fontId="1"/>
  </si>
  <si>
    <t>　800 円</t>
    <rPh sb="5" eb="6">
      <t>エン</t>
    </rPh>
    <phoneticPr fontId="1"/>
  </si>
  <si>
    <t>学　校　名・学年</t>
    <rPh sb="0" eb="1">
      <t>ガク</t>
    </rPh>
    <rPh sb="2" eb="3">
      <t>コウ</t>
    </rPh>
    <rPh sb="4" eb="5">
      <t>メイ</t>
    </rPh>
    <rPh sb="6" eb="8">
      <t>ガクネン</t>
    </rPh>
    <phoneticPr fontId="1"/>
  </si>
  <si>
    <t>東京都立上野高等学校1年</t>
    <rPh sb="11" eb="12">
      <t>ネン</t>
    </rPh>
    <phoneticPr fontId="1"/>
  </si>
  <si>
    <t>学校名・学年</t>
    <rPh sb="0" eb="2">
      <t>ガッコウ</t>
    </rPh>
    <rPh sb="2" eb="3">
      <t>メイ</t>
    </rPh>
    <rPh sb="4" eb="6">
      <t>ガクネン</t>
    </rPh>
    <phoneticPr fontId="1"/>
  </si>
  <si>
    <t>台東区立上野小学校1年</t>
    <rPh sb="0" eb="4">
      <t>タイトウクリツ</t>
    </rPh>
    <rPh sb="4" eb="6">
      <t>ウエノ</t>
    </rPh>
    <rPh sb="6" eb="9">
      <t>ショウガッコウ</t>
    </rPh>
    <rPh sb="10" eb="11">
      <t>ネン</t>
    </rPh>
    <phoneticPr fontId="1"/>
  </si>
  <si>
    <r>
      <t xml:space="preserve">第７２回 </t>
    </r>
    <r>
      <rPr>
        <b/>
        <sz val="18"/>
        <rFont val="Microsoft YaHei"/>
        <family val="2"/>
        <charset val="134"/>
      </rPr>
      <t>囬</t>
    </r>
    <r>
      <rPr>
        <b/>
        <sz val="18"/>
        <rFont val="ＭＳ Ｐゴシック"/>
        <family val="3"/>
        <charset val="128"/>
        <scheme val="minor"/>
      </rPr>
      <t>瀾書展 第６部・第７部　出品内訳書　　</t>
    </r>
    <rPh sb="0" eb="1">
      <t>ダイ</t>
    </rPh>
    <rPh sb="3" eb="4">
      <t>カイ</t>
    </rPh>
    <rPh sb="5" eb="6">
      <t>カイ</t>
    </rPh>
    <rPh sb="10" eb="11">
      <t>ダイ</t>
    </rPh>
    <rPh sb="12" eb="13">
      <t>ブ</t>
    </rPh>
    <rPh sb="18" eb="20">
      <t>シュッピン</t>
    </rPh>
    <rPh sb="20" eb="23">
      <t>ウチワケショ</t>
    </rPh>
    <phoneticPr fontId="1"/>
  </si>
  <si>
    <r>
      <t>〇 作品・内訳書・出品目録は</t>
    </r>
    <r>
      <rPr>
        <u val="double"/>
        <sz val="14"/>
        <rFont val="ＭＳ ゴシック"/>
        <family val="3"/>
        <charset val="128"/>
      </rPr>
      <t>１０月３1日（火）必着</t>
    </r>
    <r>
      <rPr>
        <sz val="11"/>
        <rFont val="ＭＳ ゴシック"/>
        <family val="3"/>
        <charset val="128"/>
      </rPr>
      <t>でお送りください。</t>
    </r>
    <rPh sb="5" eb="8">
      <t>ウチワケショ</t>
    </rPh>
    <rPh sb="21" eb="22">
      <t>カ</t>
    </rPh>
    <phoneticPr fontId="1"/>
  </si>
  <si>
    <r>
      <t xml:space="preserve">　第７２回 </t>
    </r>
    <r>
      <rPr>
        <b/>
        <sz val="18"/>
        <rFont val="Microsoft YaHei"/>
        <family val="2"/>
        <charset val="134"/>
      </rPr>
      <t>囬</t>
    </r>
    <r>
      <rPr>
        <b/>
        <sz val="18"/>
        <rFont val="ＭＳ Ｐゴシック"/>
        <family val="3"/>
        <charset val="128"/>
        <scheme val="minor"/>
      </rPr>
      <t>瀾書展 第６部　高校半切部　出品目録 　</t>
    </r>
    <rPh sb="1" eb="2">
      <t>ダイ</t>
    </rPh>
    <rPh sb="4" eb="5">
      <t>カイ</t>
    </rPh>
    <rPh sb="6" eb="7">
      <t>カイ</t>
    </rPh>
    <rPh sb="15" eb="17">
      <t>コウコウ</t>
    </rPh>
    <rPh sb="17" eb="19">
      <t>ハンセツ</t>
    </rPh>
    <phoneticPr fontId="1"/>
  </si>
  <si>
    <r>
      <t xml:space="preserve">　第７２回 </t>
    </r>
    <r>
      <rPr>
        <b/>
        <sz val="18"/>
        <rFont val="Microsoft YaHei"/>
        <family val="2"/>
        <charset val="134"/>
      </rPr>
      <t>囬</t>
    </r>
    <r>
      <rPr>
        <b/>
        <sz val="18"/>
        <rFont val="ＭＳ Ｐゴシック"/>
        <family val="3"/>
        <charset val="128"/>
        <scheme val="minor"/>
      </rPr>
      <t>瀾書展 第７部　半紙部　出品目録 　</t>
    </r>
    <rPh sb="1" eb="2">
      <t>ダイ</t>
    </rPh>
    <rPh sb="4" eb="5">
      <t>カイ</t>
    </rPh>
    <rPh sb="6" eb="7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</si>
</sst>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b/>
      <sz val="18"/>
      <name val="Microsoft YaHei"/>
      <family val="2"/>
      <charset val="134"/>
    </font>
    <font>
      <b/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u val="double"/>
      <sz val="14"/>
      <name val="ＭＳ ゴシック"/>
      <family val="3"/>
      <charset val="128"/>
    </font>
    <font>
      <b/>
      <u val="double"/>
      <sz val="14"/>
      <name val="ＭＳ Ｐゴシック"/>
      <family val="3"/>
      <charset val="128"/>
      <scheme val="minor"/>
    </font>
    <font>
      <b/>
      <u val="double"/>
      <sz val="12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41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9" xfId="0" applyFont="1" applyBorder="1">
      <alignment vertical="center"/>
    </xf>
    <xf numFmtId="0" fontId="2" fillId="0" borderId="80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 shrinkToFit="1"/>
    </xf>
    <xf numFmtId="0" fontId="2" fillId="0" borderId="78" xfId="0" applyFont="1" applyBorder="1">
      <alignment vertical="center"/>
    </xf>
    <xf numFmtId="0" fontId="4" fillId="0" borderId="82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2" fillId="0" borderId="77" xfId="0" applyFont="1" applyBorder="1">
      <alignment vertical="center"/>
    </xf>
    <xf numFmtId="0" fontId="2" fillId="0" borderId="84" xfId="0" applyFont="1" applyBorder="1">
      <alignment vertical="center"/>
    </xf>
    <xf numFmtId="0" fontId="4" fillId="0" borderId="8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17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16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87" xfId="0" applyFont="1" applyBorder="1">
      <alignment vertical="center"/>
    </xf>
    <xf numFmtId="0" fontId="3" fillId="0" borderId="40" xfId="0" applyFont="1" applyBorder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>
      <alignment vertical="center"/>
    </xf>
    <xf numFmtId="0" fontId="2" fillId="0" borderId="9" xfId="0" applyFont="1" applyBorder="1">
      <alignment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4" fillId="0" borderId="41" xfId="0" applyFont="1" applyBorder="1" applyAlignment="1">
      <alignment horizontal="center" vertical="center" shrinkToFit="1"/>
    </xf>
    <xf numFmtId="0" fontId="2" fillId="0" borderId="26" xfId="0" applyFont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 shrinkToFit="1"/>
    </xf>
    <xf numFmtId="0" fontId="2" fillId="0" borderId="110" xfId="0" applyFont="1" applyBorder="1" applyAlignment="1">
      <alignment horizontal="center" vertical="center" shrinkToFit="1"/>
    </xf>
    <xf numFmtId="0" fontId="2" fillId="0" borderId="115" xfId="0" applyFont="1" applyBorder="1" applyAlignment="1">
      <alignment horizontal="center" vertical="center"/>
    </xf>
    <xf numFmtId="0" fontId="5" fillId="0" borderId="41" xfId="0" applyFont="1" applyBorder="1">
      <alignment vertical="center"/>
    </xf>
    <xf numFmtId="0" fontId="2" fillId="0" borderId="24" xfId="0" applyFont="1" applyBorder="1" applyAlignment="1">
      <alignment horizontal="center" vertical="center" shrinkToFit="1"/>
    </xf>
    <xf numFmtId="49" fontId="8" fillId="0" borderId="40" xfId="0" applyNumberFormat="1" applyFont="1" applyBorder="1">
      <alignment vertical="center"/>
    </xf>
    <xf numFmtId="49" fontId="3" fillId="0" borderId="41" xfId="0" applyNumberFormat="1" applyFont="1" applyBorder="1">
      <alignment vertical="center"/>
    </xf>
    <xf numFmtId="49" fontId="8" fillId="0" borderId="41" xfId="0" applyNumberFormat="1" applyFont="1" applyBorder="1">
      <alignment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>
      <alignment vertical="center"/>
    </xf>
    <xf numFmtId="49" fontId="11" fillId="0" borderId="43" xfId="0" applyNumberFormat="1" applyFont="1" applyBorder="1">
      <alignment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70" xfId="0" applyNumberFormat="1" applyFont="1" applyBorder="1">
      <alignment vertical="center"/>
    </xf>
    <xf numFmtId="49" fontId="2" fillId="0" borderId="26" xfId="0" applyNumberFormat="1" applyFont="1" applyBorder="1">
      <alignment vertical="center"/>
    </xf>
    <xf numFmtId="49" fontId="2" fillId="0" borderId="45" xfId="0" applyNumberFormat="1" applyFont="1" applyBorder="1">
      <alignment vertical="center"/>
    </xf>
    <xf numFmtId="0" fontId="2" fillId="0" borderId="43" xfId="0" applyFont="1" applyBorder="1">
      <alignment vertical="center"/>
    </xf>
    <xf numFmtId="0" fontId="4" fillId="0" borderId="108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37" xfId="0" applyFont="1" applyBorder="1">
      <alignment vertical="center"/>
    </xf>
    <xf numFmtId="49" fontId="14" fillId="0" borderId="9" xfId="0" applyNumberFormat="1" applyFont="1" applyBorder="1">
      <alignment vertical="center"/>
    </xf>
    <xf numFmtId="49" fontId="14" fillId="0" borderId="12" xfId="0" applyNumberFormat="1" applyFont="1" applyBorder="1" applyAlignment="1">
      <alignment horizontal="center" vertical="center"/>
    </xf>
    <xf numFmtId="49" fontId="11" fillId="0" borderId="74" xfId="0" applyNumberFormat="1" applyFont="1" applyBorder="1">
      <alignment vertical="center"/>
    </xf>
    <xf numFmtId="49" fontId="11" fillId="0" borderId="72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2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8" fillId="0" borderId="2" xfId="0" applyFont="1" applyBorder="1">
      <alignment vertical="center"/>
    </xf>
    <xf numFmtId="0" fontId="8" fillId="0" borderId="5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49" fontId="11" fillId="0" borderId="19" xfId="0" applyNumberFormat="1" applyFont="1" applyBorder="1">
      <alignment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>
      <alignment vertical="center"/>
    </xf>
    <xf numFmtId="49" fontId="11" fillId="0" borderId="72" xfId="0" applyNumberFormat="1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11" fillId="0" borderId="6" xfId="0" applyFont="1" applyBorder="1">
      <alignment vertical="center"/>
    </xf>
    <xf numFmtId="3" fontId="11" fillId="0" borderId="11" xfId="0" applyNumberFormat="1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11" fillId="0" borderId="17" xfId="0" applyFont="1" applyBorder="1">
      <alignment vertical="center"/>
    </xf>
    <xf numFmtId="3" fontId="11" fillId="0" borderId="15" xfId="0" applyNumberFormat="1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11" fillId="0" borderId="41" xfId="0" applyFont="1" applyBorder="1">
      <alignment vertical="center"/>
    </xf>
    <xf numFmtId="3" fontId="11" fillId="0" borderId="34" xfId="0" applyNumberFormat="1" applyFont="1" applyBorder="1">
      <alignment vertical="center"/>
    </xf>
    <xf numFmtId="0" fontId="2" fillId="0" borderId="37" xfId="0" applyFont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65" xfId="0" applyFont="1" applyBorder="1" applyAlignment="1">
      <alignment horizontal="center" vertical="center"/>
    </xf>
    <xf numFmtId="0" fontId="11" fillId="0" borderId="68" xfId="0" applyFont="1" applyBorder="1">
      <alignment vertical="center"/>
    </xf>
    <xf numFmtId="3" fontId="11" fillId="0" borderId="10" xfId="0" applyNumberFormat="1" applyFont="1" applyBorder="1">
      <alignment vertical="center"/>
    </xf>
    <xf numFmtId="0" fontId="9" fillId="0" borderId="0" xfId="0" applyFont="1" applyAlignment="1">
      <alignment horizontal="justify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>
      <alignment vertical="center"/>
    </xf>
    <xf numFmtId="49" fontId="11" fillId="0" borderId="117" xfId="0" applyNumberFormat="1" applyFont="1" applyBorder="1" applyAlignment="1">
      <alignment horizontal="center" vertical="center"/>
    </xf>
    <xf numFmtId="49" fontId="11" fillId="0" borderId="117" xfId="0" applyNumberFormat="1" applyFont="1" applyBorder="1">
      <alignment vertical="center"/>
    </xf>
    <xf numFmtId="49" fontId="11" fillId="0" borderId="119" xfId="0" applyNumberFormat="1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2" fillId="0" borderId="0" xfId="0" applyFo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49" fontId="10" fillId="0" borderId="11" xfId="0" applyNumberFormat="1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49" fontId="15" fillId="0" borderId="10" xfId="0" applyNumberFormat="1" applyFont="1" applyBorder="1" applyAlignment="1">
      <alignment horizontal="left" vertical="center" indent="1"/>
    </xf>
    <xf numFmtId="49" fontId="11" fillId="0" borderId="6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73" xfId="0" applyNumberFormat="1" applyFont="1" applyBorder="1" applyAlignment="1">
      <alignment horizontal="center" vertical="center"/>
    </xf>
    <xf numFmtId="49" fontId="11" fillId="0" borderId="72" xfId="0" applyNumberFormat="1" applyFont="1" applyBorder="1" applyAlignment="1">
      <alignment horizontal="center" vertical="center"/>
    </xf>
    <xf numFmtId="49" fontId="11" fillId="0" borderId="118" xfId="0" applyNumberFormat="1" applyFont="1" applyBorder="1" applyAlignment="1">
      <alignment horizontal="center" vertical="center"/>
    </xf>
    <xf numFmtId="49" fontId="11" fillId="0" borderId="117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8" fillId="0" borderId="0" xfId="0" applyFont="1">
      <alignment vertical="center"/>
    </xf>
    <xf numFmtId="0" fontId="5" fillId="0" borderId="40" xfId="0" applyFont="1" applyBorder="1" applyAlignment="1">
      <alignment horizontal="center" vertical="center"/>
    </xf>
    <xf numFmtId="0" fontId="27" fillId="0" borderId="37" xfId="0" applyFont="1" applyBorder="1">
      <alignment vertical="center"/>
    </xf>
    <xf numFmtId="0" fontId="5" fillId="0" borderId="100" xfId="0" applyFont="1" applyBorder="1" applyAlignment="1">
      <alignment horizontal="center" vertical="center"/>
    </xf>
    <xf numFmtId="0" fontId="27" fillId="0" borderId="109" xfId="0" applyFont="1" applyBorder="1">
      <alignment vertical="center"/>
    </xf>
    <xf numFmtId="0" fontId="0" fillId="0" borderId="0" xfId="0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5" xfId="0" applyBorder="1">
      <alignment vertical="center"/>
    </xf>
    <xf numFmtId="0" fontId="2" fillId="0" borderId="107" xfId="0" applyFont="1" applyBorder="1" applyAlignment="1">
      <alignment horizontal="center" vertical="center"/>
    </xf>
    <xf numFmtId="0" fontId="0" fillId="0" borderId="75" xfId="0" applyBorder="1">
      <alignment vertical="center"/>
    </xf>
    <xf numFmtId="0" fontId="0" fillId="0" borderId="87" xfId="0" applyBorder="1">
      <alignment vertical="center"/>
    </xf>
    <xf numFmtId="0" fontId="5" fillId="0" borderId="20" xfId="0" applyFont="1" applyBorder="1" applyAlignment="1">
      <alignment horizontal="center" vertical="center"/>
    </xf>
    <xf numFmtId="0" fontId="27" fillId="0" borderId="23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27" fillId="0" borderId="45" xfId="0" applyFont="1" applyBorder="1">
      <alignment vertical="center"/>
    </xf>
    <xf numFmtId="0" fontId="2" fillId="0" borderId="114" xfId="0" applyFont="1" applyBorder="1" applyAlignment="1">
      <alignment horizontal="center" vertical="center" wrapText="1" shrinkToFit="1"/>
    </xf>
    <xf numFmtId="0" fontId="2" fillId="0" borderId="113" xfId="0" applyFont="1" applyBorder="1" applyAlignment="1">
      <alignment vertical="center" wrapText="1" shrinkToFit="1"/>
    </xf>
    <xf numFmtId="0" fontId="2" fillId="0" borderId="115" xfId="0" applyFont="1" applyBorder="1" applyAlignment="1">
      <alignment vertical="center" wrapText="1" shrinkToFit="1"/>
    </xf>
    <xf numFmtId="0" fontId="19" fillId="0" borderId="25" xfId="0" applyFont="1" applyBorder="1" applyAlignment="1">
      <alignment horizontal="center" vertical="center"/>
    </xf>
    <xf numFmtId="0" fontId="19" fillId="0" borderId="13" xfId="0" applyFont="1" applyBorder="1">
      <alignment vertical="center"/>
    </xf>
    <xf numFmtId="0" fontId="17" fillId="0" borderId="26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>
      <alignment vertical="center"/>
    </xf>
    <xf numFmtId="0" fontId="2" fillId="0" borderId="1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2" fillId="0" borderId="7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5" fillId="0" borderId="41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49" fontId="2" fillId="0" borderId="61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4" xfId="0" applyFont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5" xfId="0" applyFont="1" applyBorder="1">
      <alignment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>
      <alignment vertical="center"/>
    </xf>
    <xf numFmtId="0" fontId="6" fillId="0" borderId="0" xfId="0" applyFont="1">
      <alignment vertical="center"/>
    </xf>
    <xf numFmtId="0" fontId="4" fillId="0" borderId="5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shrinkToFit="1"/>
    </xf>
    <xf numFmtId="0" fontId="0" fillId="0" borderId="37" xfId="0" applyBorder="1" applyAlignment="1">
      <alignment horizontal="left" vertical="center" indent="1"/>
    </xf>
    <xf numFmtId="0" fontId="5" fillId="0" borderId="41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7" fillId="0" borderId="9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22" fillId="0" borderId="97" xfId="0" applyFont="1" applyBorder="1" applyAlignment="1">
      <alignment vertical="center" shrinkToFit="1"/>
    </xf>
    <xf numFmtId="0" fontId="7" fillId="0" borderId="96" xfId="0" applyFont="1" applyBorder="1" applyAlignment="1">
      <alignment vertical="center" shrinkToFit="1"/>
    </xf>
    <xf numFmtId="0" fontId="7" fillId="0" borderId="90" xfId="0" applyFont="1" applyBorder="1" applyAlignment="1">
      <alignment vertical="center" shrinkToFit="1"/>
    </xf>
    <xf numFmtId="0" fontId="22" fillId="0" borderId="91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4" fillId="0" borderId="0" xfId="0" applyFont="1">
      <alignment vertical="center"/>
    </xf>
    <xf numFmtId="0" fontId="7" fillId="0" borderId="98" xfId="0" applyFont="1" applyBorder="1">
      <alignment vertical="center"/>
    </xf>
    <xf numFmtId="0" fontId="7" fillId="0" borderId="88" xfId="0" applyFont="1" applyBorder="1">
      <alignment vertical="center"/>
    </xf>
    <xf numFmtId="0" fontId="22" fillId="0" borderId="89" xfId="0" applyFont="1" applyBorder="1">
      <alignment vertical="center"/>
    </xf>
    <xf numFmtId="0" fontId="7" fillId="0" borderId="103" xfId="0" applyFont="1" applyBorder="1">
      <alignment vertical="center"/>
    </xf>
    <xf numFmtId="0" fontId="7" fillId="0" borderId="0" xfId="0" applyFont="1">
      <alignment vertical="center"/>
    </xf>
    <xf numFmtId="0" fontId="22" fillId="0" borderId="10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99" xfId="0" applyFont="1" applyBorder="1">
      <alignment vertical="center"/>
    </xf>
    <xf numFmtId="0" fontId="2" fillId="0" borderId="92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99" xfId="0" applyBorder="1">
      <alignment vertical="center"/>
    </xf>
    <xf numFmtId="0" fontId="7" fillId="0" borderId="9" xfId="0" applyFont="1" applyBorder="1">
      <alignment vertical="center"/>
    </xf>
    <xf numFmtId="0" fontId="7" fillId="0" borderId="12" xfId="0" applyFont="1" applyBorder="1">
      <alignment vertical="center"/>
    </xf>
    <xf numFmtId="0" fontId="22" fillId="0" borderId="97" xfId="0" applyFont="1" applyBorder="1">
      <alignment vertical="center"/>
    </xf>
    <xf numFmtId="0" fontId="7" fillId="0" borderId="96" xfId="0" applyFont="1" applyBorder="1">
      <alignment vertical="center"/>
    </xf>
    <xf numFmtId="0" fontId="7" fillId="0" borderId="90" xfId="0" applyFont="1" applyBorder="1">
      <alignment vertical="center"/>
    </xf>
    <xf numFmtId="0" fontId="22" fillId="0" borderId="91" xfId="0" applyFont="1" applyBorder="1">
      <alignment vertical="center"/>
    </xf>
    <xf numFmtId="0" fontId="20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F04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F04C4"/>
  </sheetPr>
  <dimension ref="A1:J29"/>
  <sheetViews>
    <sheetView tabSelected="1" workbookViewId="0">
      <selection activeCell="C8" sqref="C8:J8"/>
    </sheetView>
  </sheetViews>
  <sheetFormatPr defaultColWidth="9" defaultRowHeight="13.2" x14ac:dyDescent="0.2"/>
  <cols>
    <col min="1" max="1" width="14.21875" style="1" customWidth="1"/>
    <col min="2" max="2" width="0.21875" style="1" customWidth="1"/>
    <col min="3" max="3" width="4.77734375" style="1" customWidth="1"/>
    <col min="4" max="4" width="8.77734375" style="1" customWidth="1"/>
    <col min="5" max="5" width="6.6640625" style="1" customWidth="1"/>
    <col min="6" max="6" width="12.77734375" style="1" customWidth="1"/>
    <col min="7" max="7" width="6.77734375" style="1" customWidth="1"/>
    <col min="8" max="8" width="20.77734375" style="1" customWidth="1"/>
    <col min="9" max="9" width="6.77734375" style="1" customWidth="1"/>
    <col min="10" max="10" width="10.109375" style="1" customWidth="1"/>
    <col min="11" max="16384" width="9" style="1"/>
  </cols>
  <sheetData>
    <row r="1" spans="1:10" ht="12" customHeight="1" x14ac:dyDescent="0.2"/>
    <row r="2" spans="1:10" ht="25.5" customHeight="1" x14ac:dyDescent="0.2">
      <c r="B2" s="138" t="s">
        <v>86</v>
      </c>
      <c r="C2" s="138"/>
      <c r="D2" s="138"/>
      <c r="E2" s="138"/>
      <c r="F2" s="138"/>
      <c r="G2" s="138"/>
      <c r="H2" s="138"/>
      <c r="I2" s="138"/>
    </row>
    <row r="3" spans="1:10" ht="9" customHeight="1" thickBot="1" x14ac:dyDescent="0.25">
      <c r="A3" s="82" t="s">
        <v>5</v>
      </c>
      <c r="B3" s="83"/>
    </row>
    <row r="4" spans="1:10" ht="36" customHeight="1" thickBot="1" x14ac:dyDescent="0.25">
      <c r="A4" s="84" t="s">
        <v>6</v>
      </c>
      <c r="B4" s="85"/>
      <c r="C4" s="139"/>
      <c r="D4" s="140"/>
      <c r="E4" s="140"/>
      <c r="F4" s="141"/>
      <c r="G4" s="64"/>
      <c r="H4" s="65"/>
      <c r="I4" s="65"/>
      <c r="J4" s="66"/>
    </row>
    <row r="5" spans="1:10" s="3" customFormat="1" ht="36" customHeight="1" x14ac:dyDescent="0.2">
      <c r="A5" s="86" t="s">
        <v>2</v>
      </c>
      <c r="B5" s="87"/>
      <c r="C5" s="142"/>
      <c r="D5" s="143"/>
      <c r="E5" s="143"/>
      <c r="F5" s="143"/>
      <c r="G5" s="143"/>
      <c r="H5" s="143"/>
      <c r="I5" s="143"/>
      <c r="J5" s="144"/>
    </row>
    <row r="6" spans="1:10" s="3" customFormat="1" ht="36" customHeight="1" x14ac:dyDescent="0.2">
      <c r="A6" s="63" t="s">
        <v>0</v>
      </c>
      <c r="B6" s="88"/>
      <c r="C6" s="145"/>
      <c r="D6" s="146"/>
      <c r="E6" s="146"/>
      <c r="F6" s="146"/>
      <c r="G6" s="146"/>
      <c r="H6" s="146"/>
      <c r="I6" s="146"/>
      <c r="J6" s="147"/>
    </row>
    <row r="7" spans="1:10" s="3" customFormat="1" ht="24" customHeight="1" x14ac:dyDescent="0.2">
      <c r="A7" s="148" t="s">
        <v>1</v>
      </c>
      <c r="B7" s="89"/>
      <c r="C7" s="78" t="s">
        <v>43</v>
      </c>
      <c r="D7" s="79"/>
      <c r="E7" s="79" t="s">
        <v>42</v>
      </c>
      <c r="F7" s="67"/>
      <c r="G7" s="67"/>
      <c r="H7" s="67"/>
      <c r="I7" s="68"/>
      <c r="J7" s="69"/>
    </row>
    <row r="8" spans="1:10" s="3" customFormat="1" ht="36" customHeight="1" x14ac:dyDescent="0.2">
      <c r="A8" s="149"/>
      <c r="B8" s="39"/>
      <c r="C8" s="150"/>
      <c r="D8" s="143"/>
      <c r="E8" s="143"/>
      <c r="F8" s="143"/>
      <c r="G8" s="143"/>
      <c r="H8" s="143"/>
      <c r="I8" s="143"/>
      <c r="J8" s="144"/>
    </row>
    <row r="9" spans="1:10" ht="30" customHeight="1" x14ac:dyDescent="0.2">
      <c r="A9" s="90" t="s">
        <v>25</v>
      </c>
      <c r="B9" s="91"/>
      <c r="C9" s="151"/>
      <c r="D9" s="152"/>
      <c r="E9" s="70" t="s">
        <v>42</v>
      </c>
      <c r="F9" s="70"/>
      <c r="G9" s="70" t="s">
        <v>42</v>
      </c>
      <c r="H9" s="70"/>
      <c r="I9" s="92"/>
      <c r="J9" s="71"/>
    </row>
    <row r="10" spans="1:10" ht="30" customHeight="1" x14ac:dyDescent="0.2">
      <c r="A10" s="125" t="s">
        <v>4</v>
      </c>
      <c r="B10" s="126"/>
      <c r="C10" s="155"/>
      <c r="D10" s="156"/>
      <c r="E10" s="127" t="s">
        <v>42</v>
      </c>
      <c r="F10" s="127"/>
      <c r="G10" s="127" t="s">
        <v>42</v>
      </c>
      <c r="H10" s="127"/>
      <c r="I10" s="128"/>
      <c r="J10" s="129"/>
    </row>
    <row r="11" spans="1:10" ht="30" customHeight="1" thickBot="1" x14ac:dyDescent="0.25">
      <c r="A11" s="93" t="s">
        <v>26</v>
      </c>
      <c r="B11" s="94"/>
      <c r="C11" s="153"/>
      <c r="D11" s="154"/>
      <c r="E11" s="81" t="s">
        <v>42</v>
      </c>
      <c r="F11" s="81"/>
      <c r="G11" s="81" t="s">
        <v>42</v>
      </c>
      <c r="H11" s="81"/>
      <c r="I11" s="95"/>
      <c r="J11" s="80"/>
    </row>
    <row r="12" spans="1:10" ht="11.25" customHeight="1" x14ac:dyDescent="0.2"/>
    <row r="13" spans="1:10" s="40" customFormat="1" ht="31.2" customHeight="1" thickBot="1" x14ac:dyDescent="0.25">
      <c r="A13" s="40" t="s">
        <v>60</v>
      </c>
    </row>
    <row r="14" spans="1:10" ht="22.5" customHeight="1" thickBot="1" x14ac:dyDescent="0.25">
      <c r="A14" s="96" t="s">
        <v>28</v>
      </c>
      <c r="B14" s="97"/>
      <c r="C14" s="157" t="s">
        <v>31</v>
      </c>
      <c r="D14" s="158"/>
      <c r="E14" s="157" t="s">
        <v>22</v>
      </c>
      <c r="F14" s="159"/>
      <c r="G14" s="158"/>
      <c r="H14" s="157" t="s">
        <v>33</v>
      </c>
      <c r="I14" s="160"/>
    </row>
    <row r="15" spans="1:10" ht="30" customHeight="1" thickTop="1" x14ac:dyDescent="0.2">
      <c r="A15" s="98" t="s">
        <v>53</v>
      </c>
      <c r="B15" s="99"/>
      <c r="C15" s="161" t="s">
        <v>62</v>
      </c>
      <c r="D15" s="162"/>
      <c r="E15" s="122"/>
      <c r="F15" s="100"/>
      <c r="G15" s="39" t="s">
        <v>34</v>
      </c>
      <c r="H15" s="101">
        <f>F15*3000</f>
        <v>0</v>
      </c>
      <c r="I15" s="102" t="s">
        <v>35</v>
      </c>
    </row>
    <row r="16" spans="1:10" ht="30" customHeight="1" x14ac:dyDescent="0.2">
      <c r="A16" s="98" t="s">
        <v>54</v>
      </c>
      <c r="B16" s="99"/>
      <c r="C16" s="161" t="s">
        <v>62</v>
      </c>
      <c r="D16" s="162"/>
      <c r="E16" s="122"/>
      <c r="F16" s="100"/>
      <c r="G16" s="39" t="s">
        <v>34</v>
      </c>
      <c r="H16" s="101">
        <f t="shared" ref="H16:H17" si="0">F16*3000</f>
        <v>0</v>
      </c>
      <c r="I16" s="102" t="s">
        <v>35</v>
      </c>
    </row>
    <row r="17" spans="1:10" ht="30" customHeight="1" thickBot="1" x14ac:dyDescent="0.25">
      <c r="A17" s="103" t="s">
        <v>55</v>
      </c>
      <c r="B17" s="104"/>
      <c r="C17" s="163" t="s">
        <v>62</v>
      </c>
      <c r="D17" s="164"/>
      <c r="E17" s="105"/>
      <c r="F17" s="106"/>
      <c r="G17" s="130" t="s">
        <v>34</v>
      </c>
      <c r="H17" s="107">
        <f t="shared" si="0"/>
        <v>0</v>
      </c>
      <c r="I17" s="108" t="s">
        <v>35</v>
      </c>
    </row>
    <row r="18" spans="1:10" ht="36" customHeight="1" thickTop="1" thickBot="1" x14ac:dyDescent="0.25">
      <c r="A18" s="109" t="s">
        <v>32</v>
      </c>
      <c r="B18" s="110"/>
      <c r="C18" s="165"/>
      <c r="D18" s="166"/>
      <c r="E18" s="123"/>
      <c r="F18" s="111">
        <f>SUM(F15:F17)</f>
        <v>0</v>
      </c>
      <c r="G18" s="124" t="s">
        <v>34</v>
      </c>
      <c r="H18" s="112">
        <f>SUM(H15:H17)</f>
        <v>0</v>
      </c>
      <c r="I18" s="113" t="s">
        <v>35</v>
      </c>
      <c r="J18" s="114"/>
    </row>
    <row r="19" spans="1:10" ht="15.6" customHeight="1" x14ac:dyDescent="0.2"/>
    <row r="20" spans="1:10" s="40" customFormat="1" ht="31.2" customHeight="1" thickBot="1" x14ac:dyDescent="0.25">
      <c r="A20" s="40" t="s">
        <v>61</v>
      </c>
    </row>
    <row r="21" spans="1:10" ht="22.5" customHeight="1" thickBot="1" x14ac:dyDescent="0.25">
      <c r="A21" s="96" t="s">
        <v>28</v>
      </c>
      <c r="B21" s="97"/>
      <c r="C21" s="157" t="s">
        <v>31</v>
      </c>
      <c r="D21" s="158"/>
      <c r="E21" s="157" t="s">
        <v>22</v>
      </c>
      <c r="F21" s="159"/>
      <c r="G21" s="158"/>
      <c r="H21" s="157" t="s">
        <v>33</v>
      </c>
      <c r="I21" s="160"/>
    </row>
    <row r="22" spans="1:10" ht="30" customHeight="1" thickTop="1" x14ac:dyDescent="0.2">
      <c r="A22" s="115" t="s">
        <v>27</v>
      </c>
      <c r="B22" s="116"/>
      <c r="C22" s="167" t="s">
        <v>81</v>
      </c>
      <c r="D22" s="168"/>
      <c r="E22" s="117"/>
      <c r="F22" s="118"/>
      <c r="G22" s="39" t="s">
        <v>34</v>
      </c>
      <c r="H22" s="119">
        <f>F22*800</f>
        <v>0</v>
      </c>
      <c r="I22" s="102" t="s">
        <v>35</v>
      </c>
    </row>
    <row r="23" spans="1:10" ht="30" customHeight="1" x14ac:dyDescent="0.2">
      <c r="A23" s="98" t="s">
        <v>29</v>
      </c>
      <c r="B23" s="99"/>
      <c r="C23" s="169" t="s">
        <v>81</v>
      </c>
      <c r="D23" s="162"/>
      <c r="E23" s="122"/>
      <c r="F23" s="131"/>
      <c r="G23" s="39" t="s">
        <v>34</v>
      </c>
      <c r="H23" s="119">
        <f t="shared" ref="H23:H24" si="1">F23*800</f>
        <v>0</v>
      </c>
      <c r="I23" s="102" t="s">
        <v>35</v>
      </c>
    </row>
    <row r="24" spans="1:10" ht="30" customHeight="1" x14ac:dyDescent="0.2">
      <c r="A24" s="98" t="s">
        <v>30</v>
      </c>
      <c r="B24" s="99"/>
      <c r="C24" s="170" t="s">
        <v>81</v>
      </c>
      <c r="D24" s="171"/>
      <c r="E24" s="122"/>
      <c r="F24" s="131"/>
      <c r="G24" s="39" t="s">
        <v>34</v>
      </c>
      <c r="H24" s="119">
        <f t="shared" si="1"/>
        <v>0</v>
      </c>
      <c r="I24" s="102" t="s">
        <v>35</v>
      </c>
    </row>
    <row r="25" spans="1:10" ht="30" customHeight="1" thickBot="1" x14ac:dyDescent="0.25">
      <c r="A25" s="103" t="s">
        <v>52</v>
      </c>
      <c r="B25" s="104"/>
      <c r="C25" s="163" t="s">
        <v>63</v>
      </c>
      <c r="D25" s="172"/>
      <c r="E25" s="121"/>
      <c r="F25" s="106"/>
      <c r="G25" s="130" t="s">
        <v>34</v>
      </c>
      <c r="H25" s="107">
        <f>F25*1500</f>
        <v>0</v>
      </c>
      <c r="I25" s="108" t="s">
        <v>35</v>
      </c>
    </row>
    <row r="26" spans="1:10" ht="36" customHeight="1" thickTop="1" thickBot="1" x14ac:dyDescent="0.25">
      <c r="A26" s="109" t="s">
        <v>32</v>
      </c>
      <c r="B26" s="110"/>
      <c r="C26" s="173"/>
      <c r="D26" s="174"/>
      <c r="E26" s="123"/>
      <c r="F26" s="111">
        <f>SUM(F22:F25)</f>
        <v>0</v>
      </c>
      <c r="G26" s="124" t="s">
        <v>34</v>
      </c>
      <c r="H26" s="112">
        <f>SUM(H22:H25)</f>
        <v>0</v>
      </c>
      <c r="I26" s="113" t="s">
        <v>35</v>
      </c>
      <c r="J26" s="114"/>
    </row>
    <row r="27" spans="1:10" ht="11.4" customHeight="1" x14ac:dyDescent="0.2">
      <c r="A27" s="120"/>
      <c r="B27" s="83"/>
    </row>
    <row r="28" spans="1:10" ht="20.100000000000001" customHeight="1" x14ac:dyDescent="0.2">
      <c r="A28" s="175" t="s">
        <v>67</v>
      </c>
      <c r="B28" s="176"/>
      <c r="C28" s="176"/>
      <c r="D28" s="176"/>
      <c r="E28" s="176"/>
      <c r="F28" s="176"/>
      <c r="G28" s="176"/>
      <c r="H28" s="176"/>
      <c r="I28" s="176"/>
      <c r="J28" s="83"/>
    </row>
    <row r="29" spans="1:10" ht="24.6" customHeight="1" x14ac:dyDescent="0.2">
      <c r="A29" s="175" t="s">
        <v>87</v>
      </c>
      <c r="B29" s="176"/>
      <c r="C29" s="176"/>
      <c r="D29" s="176"/>
      <c r="E29" s="176"/>
      <c r="F29" s="176"/>
      <c r="G29" s="176"/>
      <c r="H29" s="176"/>
      <c r="I29" s="176"/>
    </row>
  </sheetData>
  <mergeCells count="26">
    <mergeCell ref="C24:D24"/>
    <mergeCell ref="C25:D25"/>
    <mergeCell ref="C26:D26"/>
    <mergeCell ref="A28:I28"/>
    <mergeCell ref="A29:I29"/>
    <mergeCell ref="C21:D21"/>
    <mergeCell ref="E21:G21"/>
    <mergeCell ref="H21:I21"/>
    <mergeCell ref="C22:D22"/>
    <mergeCell ref="C23:D23"/>
    <mergeCell ref="H14:I14"/>
    <mergeCell ref="C15:D15"/>
    <mergeCell ref="C16:D16"/>
    <mergeCell ref="C17:D17"/>
    <mergeCell ref="C18:D18"/>
    <mergeCell ref="C9:D9"/>
    <mergeCell ref="C11:D11"/>
    <mergeCell ref="C10:D10"/>
    <mergeCell ref="C14:D14"/>
    <mergeCell ref="E14:G14"/>
    <mergeCell ref="B2:I2"/>
    <mergeCell ref="C4:F4"/>
    <mergeCell ref="C5:J5"/>
    <mergeCell ref="C6:J6"/>
    <mergeCell ref="A7:A8"/>
    <mergeCell ref="C8:J8"/>
  </mergeCells>
  <phoneticPr fontId="1"/>
  <pageMargins left="0.59055118110236227" right="0.39370078740157483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21F86-1E27-405B-8F7F-3778148259A6}">
  <dimension ref="A1:M36"/>
  <sheetViews>
    <sheetView topLeftCell="A4" workbookViewId="0">
      <selection activeCell="F9" sqref="F9:H9"/>
    </sheetView>
  </sheetViews>
  <sheetFormatPr defaultColWidth="9" defaultRowHeight="13.2" x14ac:dyDescent="0.2"/>
  <cols>
    <col min="1" max="1" width="7.33203125" style="1" customWidth="1"/>
    <col min="2" max="3" width="5.77734375" style="1" customWidth="1"/>
    <col min="4" max="4" width="1.44140625" style="1" customWidth="1"/>
    <col min="5" max="5" width="22.77734375" style="1" customWidth="1"/>
    <col min="6" max="7" width="10.77734375" style="1" customWidth="1"/>
    <col min="8" max="8" width="2.77734375" style="1" customWidth="1"/>
    <col min="9" max="9" width="0.44140625" style="1" customWidth="1"/>
    <col min="10" max="10" width="5.77734375" style="1" customWidth="1"/>
    <col min="11" max="11" width="2.44140625" style="1" customWidth="1"/>
    <col min="12" max="12" width="5.44140625" style="1" customWidth="1"/>
    <col min="13" max="13" width="11.21875" style="1" customWidth="1"/>
    <col min="14" max="16384" width="9" style="1"/>
  </cols>
  <sheetData>
    <row r="1" spans="1:13" ht="25.5" customHeight="1" x14ac:dyDescent="0.2">
      <c r="B1" s="138" t="s">
        <v>88</v>
      </c>
      <c r="C1" s="138"/>
      <c r="D1" s="138"/>
      <c r="E1" s="138"/>
      <c r="F1" s="138"/>
      <c r="G1" s="138"/>
      <c r="H1" s="138"/>
      <c r="I1" s="138"/>
      <c r="J1" s="138"/>
      <c r="K1" s="176"/>
      <c r="L1" s="176"/>
      <c r="M1" s="181"/>
    </row>
    <row r="2" spans="1:13" ht="5.25" customHeight="1" thickBot="1" x14ac:dyDescent="0.25">
      <c r="A2" s="4" t="s">
        <v>5</v>
      </c>
      <c r="B2" s="5"/>
      <c r="C2" s="5"/>
      <c r="D2" s="5"/>
    </row>
    <row r="3" spans="1:13" ht="29.25" customHeight="1" thickBot="1" x14ac:dyDescent="0.25">
      <c r="A3" s="13" t="s">
        <v>6</v>
      </c>
      <c r="B3" s="206"/>
      <c r="C3" s="207"/>
      <c r="D3" s="208"/>
      <c r="E3" s="45"/>
      <c r="F3" s="4"/>
      <c r="G3" s="62"/>
      <c r="H3" s="217" t="s">
        <v>79</v>
      </c>
      <c r="I3" s="217"/>
      <c r="J3" s="218"/>
      <c r="K3" s="218"/>
      <c r="L3" s="218"/>
      <c r="M3" s="219"/>
    </row>
    <row r="4" spans="1:13" s="3" customFormat="1" ht="27.75" customHeight="1" x14ac:dyDescent="0.2">
      <c r="A4" s="6" t="s">
        <v>2</v>
      </c>
      <c r="B4" s="209"/>
      <c r="C4" s="143"/>
      <c r="D4" s="143"/>
      <c r="E4" s="210"/>
      <c r="F4" s="2" t="s">
        <v>3</v>
      </c>
      <c r="G4" s="46"/>
      <c r="H4" s="47" t="s">
        <v>40</v>
      </c>
      <c r="I4" s="220"/>
      <c r="J4" s="221"/>
      <c r="K4" s="47" t="s">
        <v>40</v>
      </c>
      <c r="L4" s="48"/>
      <c r="M4" s="75"/>
    </row>
    <row r="5" spans="1:13" s="3" customFormat="1" ht="27.75" customHeight="1" x14ac:dyDescent="0.2">
      <c r="A5" s="6" t="s">
        <v>0</v>
      </c>
      <c r="B5" s="211"/>
      <c r="C5" s="146"/>
      <c r="D5" s="146"/>
      <c r="E5" s="212"/>
      <c r="F5" s="18" t="s">
        <v>4</v>
      </c>
      <c r="G5" s="49"/>
      <c r="H5" s="50" t="s">
        <v>40</v>
      </c>
      <c r="I5" s="222"/>
      <c r="J5" s="223"/>
      <c r="K5" s="50" t="s">
        <v>40</v>
      </c>
      <c r="L5" s="51"/>
      <c r="M5" s="76"/>
    </row>
    <row r="6" spans="1:13" s="3" customFormat="1" ht="19.5" customHeight="1" x14ac:dyDescent="0.2">
      <c r="A6" s="213" t="s">
        <v>1</v>
      </c>
      <c r="B6" s="52" t="s">
        <v>37</v>
      </c>
      <c r="C6" s="19"/>
      <c r="D6" s="19" t="s">
        <v>42</v>
      </c>
      <c r="E6" s="53"/>
      <c r="F6" s="54"/>
      <c r="G6" s="54"/>
      <c r="H6" s="54"/>
      <c r="I6" s="54"/>
      <c r="J6" s="54"/>
      <c r="K6" s="54"/>
      <c r="L6" s="54"/>
      <c r="M6" s="75"/>
    </row>
    <row r="7" spans="1:13" s="3" customFormat="1" ht="19.5" customHeight="1" thickBot="1" x14ac:dyDescent="0.25">
      <c r="A7" s="214"/>
      <c r="B7" s="215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77"/>
    </row>
    <row r="8" spans="1:13" ht="30" customHeight="1" thickBot="1" x14ac:dyDescent="0.25">
      <c r="A8" s="60" t="s">
        <v>24</v>
      </c>
      <c r="B8" s="201" t="s">
        <v>21</v>
      </c>
      <c r="C8" s="202"/>
      <c r="D8" s="201" t="s">
        <v>46</v>
      </c>
      <c r="E8" s="202"/>
      <c r="F8" s="201" t="s">
        <v>82</v>
      </c>
      <c r="G8" s="203"/>
      <c r="H8" s="203"/>
      <c r="I8" s="192" t="s">
        <v>78</v>
      </c>
      <c r="J8" s="193"/>
      <c r="K8" s="193"/>
      <c r="L8" s="194"/>
      <c r="M8" s="61" t="s">
        <v>69</v>
      </c>
    </row>
    <row r="9" spans="1:13" ht="15.75" customHeight="1" thickTop="1" x14ac:dyDescent="0.2">
      <c r="A9" s="57" t="s">
        <v>38</v>
      </c>
      <c r="B9" s="58" t="s">
        <v>57</v>
      </c>
      <c r="C9" s="59">
        <v>1</v>
      </c>
      <c r="D9" s="204" t="s">
        <v>56</v>
      </c>
      <c r="E9" s="205"/>
      <c r="F9" s="294" t="s">
        <v>83</v>
      </c>
      <c r="G9" s="295"/>
      <c r="H9" s="295"/>
      <c r="I9" s="195"/>
      <c r="J9" s="196"/>
      <c r="K9" s="196"/>
      <c r="L9" s="197"/>
      <c r="M9" s="56"/>
    </row>
    <row r="10" spans="1:13" ht="21" customHeight="1" x14ac:dyDescent="0.2">
      <c r="A10" s="14">
        <v>1</v>
      </c>
      <c r="B10" s="24"/>
      <c r="C10" s="27"/>
      <c r="D10" s="9"/>
      <c r="E10" s="7"/>
      <c r="F10" s="169"/>
      <c r="G10" s="198"/>
      <c r="H10" s="198"/>
      <c r="I10" s="182"/>
      <c r="J10" s="183"/>
      <c r="K10" s="183"/>
      <c r="L10" s="184"/>
      <c r="M10" s="43"/>
    </row>
    <row r="11" spans="1:13" ht="21" customHeight="1" x14ac:dyDescent="0.2">
      <c r="A11" s="15">
        <v>2</v>
      </c>
      <c r="B11" s="24"/>
      <c r="C11" s="27"/>
      <c r="D11" s="10"/>
      <c r="E11" s="7"/>
      <c r="F11" s="169"/>
      <c r="G11" s="198"/>
      <c r="H11" s="198"/>
      <c r="I11" s="182"/>
      <c r="J11" s="183"/>
      <c r="K11" s="183"/>
      <c r="L11" s="184"/>
      <c r="M11" s="43"/>
    </row>
    <row r="12" spans="1:13" ht="21" customHeight="1" x14ac:dyDescent="0.2">
      <c r="A12" s="15">
        <v>3</v>
      </c>
      <c r="B12" s="24"/>
      <c r="C12" s="27"/>
      <c r="D12" s="10"/>
      <c r="E12" s="7"/>
      <c r="F12" s="169"/>
      <c r="G12" s="198"/>
      <c r="H12" s="198"/>
      <c r="I12" s="182"/>
      <c r="J12" s="183"/>
      <c r="K12" s="183"/>
      <c r="L12" s="184"/>
      <c r="M12" s="43"/>
    </row>
    <row r="13" spans="1:13" ht="21" customHeight="1" x14ac:dyDescent="0.2">
      <c r="A13" s="14">
        <v>4</v>
      </c>
      <c r="B13" s="24"/>
      <c r="C13" s="27"/>
      <c r="D13" s="11"/>
      <c r="E13" s="7"/>
      <c r="F13" s="169"/>
      <c r="G13" s="198"/>
      <c r="H13" s="198"/>
      <c r="I13" s="182"/>
      <c r="J13" s="183"/>
      <c r="K13" s="183"/>
      <c r="L13" s="184"/>
      <c r="M13" s="43"/>
    </row>
    <row r="14" spans="1:13" ht="21" customHeight="1" x14ac:dyDescent="0.2">
      <c r="A14" s="15">
        <v>5</v>
      </c>
      <c r="B14" s="24"/>
      <c r="C14" s="27"/>
      <c r="D14" s="11"/>
      <c r="E14" s="7"/>
      <c r="F14" s="169"/>
      <c r="G14" s="198"/>
      <c r="H14" s="198"/>
      <c r="I14" s="182"/>
      <c r="J14" s="183"/>
      <c r="K14" s="183"/>
      <c r="L14" s="184"/>
      <c r="M14" s="43"/>
    </row>
    <row r="15" spans="1:13" ht="23.4" customHeight="1" x14ac:dyDescent="0.2">
      <c r="A15" s="15">
        <v>6</v>
      </c>
      <c r="B15" s="24"/>
      <c r="C15" s="27"/>
      <c r="D15" s="11"/>
      <c r="E15" s="7"/>
      <c r="F15" s="169"/>
      <c r="G15" s="198"/>
      <c r="H15" s="198"/>
      <c r="I15" s="182"/>
      <c r="J15" s="183"/>
      <c r="K15" s="183"/>
      <c r="L15" s="184"/>
      <c r="M15" s="43"/>
    </row>
    <row r="16" spans="1:13" ht="23.4" customHeight="1" x14ac:dyDescent="0.2">
      <c r="A16" s="14">
        <v>7</v>
      </c>
      <c r="B16" s="24"/>
      <c r="C16" s="27"/>
      <c r="D16" s="11"/>
      <c r="E16" s="7"/>
      <c r="F16" s="169"/>
      <c r="G16" s="198"/>
      <c r="H16" s="198"/>
      <c r="I16" s="182"/>
      <c r="J16" s="183"/>
      <c r="K16" s="183"/>
      <c r="L16" s="184"/>
      <c r="M16" s="43"/>
    </row>
    <row r="17" spans="1:13" ht="23.4" customHeight="1" x14ac:dyDescent="0.2">
      <c r="A17" s="15">
        <v>8</v>
      </c>
      <c r="B17" s="24"/>
      <c r="C17" s="27"/>
      <c r="D17" s="11"/>
      <c r="E17" s="7"/>
      <c r="F17" s="169"/>
      <c r="G17" s="198"/>
      <c r="H17" s="198"/>
      <c r="I17" s="182"/>
      <c r="J17" s="183"/>
      <c r="K17" s="183"/>
      <c r="L17" s="184"/>
      <c r="M17" s="43"/>
    </row>
    <row r="18" spans="1:13" ht="23.4" customHeight="1" x14ac:dyDescent="0.2">
      <c r="A18" s="15">
        <v>9</v>
      </c>
      <c r="B18" s="24"/>
      <c r="C18" s="27"/>
      <c r="D18" s="11"/>
      <c r="E18" s="7"/>
      <c r="F18" s="169"/>
      <c r="G18" s="198"/>
      <c r="H18" s="198"/>
      <c r="I18" s="182"/>
      <c r="J18" s="183"/>
      <c r="K18" s="183"/>
      <c r="L18" s="184"/>
      <c r="M18" s="43"/>
    </row>
    <row r="19" spans="1:13" ht="23.4" customHeight="1" x14ac:dyDescent="0.2">
      <c r="A19" s="14">
        <v>10</v>
      </c>
      <c r="B19" s="24"/>
      <c r="C19" s="27"/>
      <c r="D19" s="11"/>
      <c r="E19" s="7"/>
      <c r="F19" s="169"/>
      <c r="G19" s="198"/>
      <c r="H19" s="198"/>
      <c r="I19" s="182"/>
      <c r="J19" s="183"/>
      <c r="K19" s="183"/>
      <c r="L19" s="184"/>
      <c r="M19" s="43"/>
    </row>
    <row r="20" spans="1:13" ht="23.4" customHeight="1" x14ac:dyDescent="0.2">
      <c r="A20" s="15">
        <v>11</v>
      </c>
      <c r="B20" s="24"/>
      <c r="C20" s="26"/>
      <c r="D20" s="10"/>
      <c r="E20" s="7"/>
      <c r="F20" s="169"/>
      <c r="G20" s="198"/>
      <c r="H20" s="198"/>
      <c r="I20" s="182"/>
      <c r="J20" s="183"/>
      <c r="K20" s="183"/>
      <c r="L20" s="184"/>
      <c r="M20" s="43"/>
    </row>
    <row r="21" spans="1:13" ht="23.4" customHeight="1" x14ac:dyDescent="0.2">
      <c r="A21" s="15">
        <v>12</v>
      </c>
      <c r="B21" s="24"/>
      <c r="C21" s="26"/>
      <c r="D21" s="10"/>
      <c r="E21" s="7"/>
      <c r="F21" s="169"/>
      <c r="G21" s="198"/>
      <c r="H21" s="198"/>
      <c r="I21" s="182"/>
      <c r="J21" s="183"/>
      <c r="K21" s="183"/>
      <c r="L21" s="184"/>
      <c r="M21" s="43"/>
    </row>
    <row r="22" spans="1:13" ht="23.4" customHeight="1" x14ac:dyDescent="0.2">
      <c r="A22" s="14">
        <v>13</v>
      </c>
      <c r="B22" s="24"/>
      <c r="C22" s="26"/>
      <c r="D22" s="10"/>
      <c r="E22" s="7"/>
      <c r="F22" s="169"/>
      <c r="G22" s="198"/>
      <c r="H22" s="198"/>
      <c r="I22" s="182"/>
      <c r="J22" s="183"/>
      <c r="K22" s="183"/>
      <c r="L22" s="184"/>
      <c r="M22" s="43"/>
    </row>
    <row r="23" spans="1:13" ht="23.4" customHeight="1" x14ac:dyDescent="0.2">
      <c r="A23" s="15">
        <v>14</v>
      </c>
      <c r="B23" s="24"/>
      <c r="C23" s="26"/>
      <c r="D23" s="10"/>
      <c r="E23" s="7"/>
      <c r="F23" s="169"/>
      <c r="G23" s="198"/>
      <c r="H23" s="198"/>
      <c r="I23" s="182"/>
      <c r="J23" s="183"/>
      <c r="K23" s="183"/>
      <c r="L23" s="184"/>
      <c r="M23" s="43"/>
    </row>
    <row r="24" spans="1:13" ht="23.4" customHeight="1" x14ac:dyDescent="0.2">
      <c r="A24" s="15">
        <v>15</v>
      </c>
      <c r="B24" s="24"/>
      <c r="C24" s="26"/>
      <c r="D24" s="10"/>
      <c r="E24" s="7"/>
      <c r="F24" s="169"/>
      <c r="G24" s="198"/>
      <c r="H24" s="198"/>
      <c r="I24" s="182"/>
      <c r="J24" s="183"/>
      <c r="K24" s="183"/>
      <c r="L24" s="184"/>
      <c r="M24" s="43"/>
    </row>
    <row r="25" spans="1:13" ht="23.4" customHeight="1" x14ac:dyDescent="0.2">
      <c r="A25" s="14">
        <v>16</v>
      </c>
      <c r="B25" s="24"/>
      <c r="C25" s="26"/>
      <c r="D25" s="10"/>
      <c r="E25" s="7"/>
      <c r="F25" s="169"/>
      <c r="G25" s="198"/>
      <c r="H25" s="198"/>
      <c r="I25" s="182"/>
      <c r="J25" s="183"/>
      <c r="K25" s="183"/>
      <c r="L25" s="184"/>
      <c r="M25" s="43"/>
    </row>
    <row r="26" spans="1:13" ht="23.4" customHeight="1" x14ac:dyDescent="0.2">
      <c r="A26" s="15">
        <v>17</v>
      </c>
      <c r="B26" s="24"/>
      <c r="C26" s="26"/>
      <c r="D26" s="10"/>
      <c r="E26" s="7"/>
      <c r="F26" s="169"/>
      <c r="G26" s="198"/>
      <c r="H26" s="198"/>
      <c r="I26" s="182"/>
      <c r="J26" s="183"/>
      <c r="K26" s="183"/>
      <c r="L26" s="184"/>
      <c r="M26" s="43"/>
    </row>
    <row r="27" spans="1:13" ht="23.4" customHeight="1" x14ac:dyDescent="0.2">
      <c r="A27" s="15">
        <v>18</v>
      </c>
      <c r="B27" s="24"/>
      <c r="C27" s="26"/>
      <c r="D27" s="10"/>
      <c r="E27" s="7"/>
      <c r="F27" s="169"/>
      <c r="G27" s="198"/>
      <c r="H27" s="198"/>
      <c r="I27" s="182"/>
      <c r="J27" s="183"/>
      <c r="K27" s="183"/>
      <c r="L27" s="184"/>
      <c r="M27" s="43"/>
    </row>
    <row r="28" spans="1:13" ht="23.4" customHeight="1" x14ac:dyDescent="0.2">
      <c r="A28" s="14">
        <v>19</v>
      </c>
      <c r="B28" s="28"/>
      <c r="C28" s="26"/>
      <c r="D28" s="10"/>
      <c r="E28" s="7"/>
      <c r="F28" s="169"/>
      <c r="G28" s="198"/>
      <c r="H28" s="198"/>
      <c r="I28" s="182"/>
      <c r="J28" s="183"/>
      <c r="K28" s="183"/>
      <c r="L28" s="184"/>
      <c r="M28" s="43"/>
    </row>
    <row r="29" spans="1:13" ht="23.4" customHeight="1" thickBot="1" x14ac:dyDescent="0.25">
      <c r="A29" s="17">
        <v>20</v>
      </c>
      <c r="B29" s="29"/>
      <c r="C29" s="30"/>
      <c r="D29" s="12"/>
      <c r="E29" s="8"/>
      <c r="F29" s="199"/>
      <c r="G29" s="200"/>
      <c r="H29" s="200"/>
      <c r="I29" s="185"/>
      <c r="J29" s="186"/>
      <c r="K29" s="186"/>
      <c r="L29" s="187"/>
      <c r="M29" s="44"/>
    </row>
    <row r="30" spans="1:13" ht="4.95" customHeight="1" thickBot="1" x14ac:dyDescent="0.25">
      <c r="C30" s="33"/>
      <c r="D30" s="33"/>
      <c r="E30" s="31"/>
      <c r="F30" s="31"/>
      <c r="G30" s="42"/>
      <c r="H30" s="42"/>
      <c r="I30" s="55"/>
      <c r="J30" s="5"/>
      <c r="K30" s="5"/>
      <c r="L30" s="5"/>
      <c r="M30" s="5"/>
    </row>
    <row r="31" spans="1:13" ht="24" customHeight="1" x14ac:dyDescent="0.2">
      <c r="A31" s="231" t="s">
        <v>59</v>
      </c>
      <c r="B31" s="231"/>
      <c r="C31" s="231"/>
      <c r="D31" s="231"/>
      <c r="E31" s="231"/>
      <c r="G31" s="224" t="s">
        <v>70</v>
      </c>
      <c r="H31" s="225"/>
      <c r="I31" s="226"/>
      <c r="J31" s="226"/>
      <c r="K31" s="226"/>
      <c r="L31" s="188" t="s">
        <v>75</v>
      </c>
      <c r="M31" s="189"/>
    </row>
    <row r="32" spans="1:13" ht="24" customHeight="1" x14ac:dyDescent="0.2">
      <c r="B32" s="38" t="s">
        <v>65</v>
      </c>
      <c r="G32" s="182" t="s">
        <v>71</v>
      </c>
      <c r="H32" s="227"/>
      <c r="I32" s="227"/>
      <c r="J32" s="227"/>
      <c r="K32" s="227"/>
      <c r="L32" s="190" t="s">
        <v>76</v>
      </c>
      <c r="M32" s="191"/>
    </row>
    <row r="33" spans="2:13" ht="24" customHeight="1" thickBot="1" x14ac:dyDescent="0.25">
      <c r="B33" s="231" t="s">
        <v>74</v>
      </c>
      <c r="C33" s="226"/>
      <c r="D33" s="226"/>
      <c r="E33" s="226"/>
      <c r="G33" s="185" t="s">
        <v>72</v>
      </c>
      <c r="H33" s="228"/>
      <c r="I33" s="228"/>
      <c r="J33" s="228"/>
      <c r="K33" s="228"/>
      <c r="L33" s="177" t="s">
        <v>76</v>
      </c>
      <c r="M33" s="178"/>
    </row>
    <row r="34" spans="2:13" ht="27.6" customHeight="1" thickBot="1" x14ac:dyDescent="0.25">
      <c r="F34" s="31"/>
      <c r="G34" s="229" t="s">
        <v>73</v>
      </c>
      <c r="H34" s="230"/>
      <c r="I34" s="230"/>
      <c r="J34" s="230"/>
      <c r="K34" s="230"/>
      <c r="L34" s="179" t="s">
        <v>77</v>
      </c>
      <c r="M34" s="180"/>
    </row>
    <row r="35" spans="2:13" ht="24" customHeight="1" x14ac:dyDescent="0.2"/>
    <row r="36" spans="2:13" ht="24" customHeight="1" x14ac:dyDescent="0.2"/>
  </sheetData>
  <mergeCells count="66">
    <mergeCell ref="G31:K31"/>
    <mergeCell ref="G32:K32"/>
    <mergeCell ref="G33:K33"/>
    <mergeCell ref="G34:K34"/>
    <mergeCell ref="A31:E31"/>
    <mergeCell ref="B33:E33"/>
    <mergeCell ref="B3:D3"/>
    <mergeCell ref="B4:E4"/>
    <mergeCell ref="B5:E5"/>
    <mergeCell ref="A6:A7"/>
    <mergeCell ref="B7:L7"/>
    <mergeCell ref="H3:M3"/>
    <mergeCell ref="I4:J4"/>
    <mergeCell ref="I5:J5"/>
    <mergeCell ref="F10:H10"/>
    <mergeCell ref="F11:H11"/>
    <mergeCell ref="F12:H12"/>
    <mergeCell ref="B8:C8"/>
    <mergeCell ref="D8:E8"/>
    <mergeCell ref="F8:H8"/>
    <mergeCell ref="D9:E9"/>
    <mergeCell ref="F9:H9"/>
    <mergeCell ref="F16:H16"/>
    <mergeCell ref="F17:H17"/>
    <mergeCell ref="F18:H18"/>
    <mergeCell ref="F13:H13"/>
    <mergeCell ref="F14:H14"/>
    <mergeCell ref="F15:H15"/>
    <mergeCell ref="F22:H22"/>
    <mergeCell ref="F23:H23"/>
    <mergeCell ref="F24:H24"/>
    <mergeCell ref="F19:H19"/>
    <mergeCell ref="F20:H20"/>
    <mergeCell ref="F21:H21"/>
    <mergeCell ref="I26:L26"/>
    <mergeCell ref="F28:H28"/>
    <mergeCell ref="F29:H29"/>
    <mergeCell ref="F25:H25"/>
    <mergeCell ref="F26:H26"/>
    <mergeCell ref="F27:H27"/>
    <mergeCell ref="I21:L21"/>
    <mergeCell ref="I22:L22"/>
    <mergeCell ref="I23:L23"/>
    <mergeCell ref="I24:L24"/>
    <mergeCell ref="I25:L25"/>
    <mergeCell ref="I11:L11"/>
    <mergeCell ref="I12:L12"/>
    <mergeCell ref="I18:L18"/>
    <mergeCell ref="I19:L19"/>
    <mergeCell ref="I20:L20"/>
    <mergeCell ref="L33:M33"/>
    <mergeCell ref="L34:M34"/>
    <mergeCell ref="B1:M1"/>
    <mergeCell ref="I27:L27"/>
    <mergeCell ref="I28:L28"/>
    <mergeCell ref="I29:L29"/>
    <mergeCell ref="L31:M31"/>
    <mergeCell ref="L32:M32"/>
    <mergeCell ref="I13:L13"/>
    <mergeCell ref="I14:L14"/>
    <mergeCell ref="I15:L15"/>
    <mergeCell ref="I16:L16"/>
    <mergeCell ref="I17:L17"/>
    <mergeCell ref="I8:L8"/>
    <mergeCell ref="I9:L9"/>
    <mergeCell ref="I10:L10"/>
  </mergeCells>
  <phoneticPr fontId="1"/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2"/>
  <sheetViews>
    <sheetView workbookViewId="0">
      <selection activeCell="A3" sqref="A3:XFD10"/>
    </sheetView>
  </sheetViews>
  <sheetFormatPr defaultColWidth="9" defaultRowHeight="13.2" x14ac:dyDescent="0.2"/>
  <cols>
    <col min="1" max="1" width="7.33203125" style="1" customWidth="1"/>
    <col min="2" max="3" width="5.77734375" style="1" customWidth="1"/>
    <col min="4" max="4" width="1.44140625" style="1" customWidth="1"/>
    <col min="5" max="5" width="26.77734375" style="1" customWidth="1"/>
    <col min="6" max="7" width="10.77734375" style="1" customWidth="1"/>
    <col min="8" max="8" width="2.77734375" style="1" customWidth="1"/>
    <col min="9" max="9" width="0.44140625" style="1" customWidth="1"/>
    <col min="10" max="10" width="5.77734375" style="1" customWidth="1"/>
    <col min="11" max="11" width="2.44140625" style="1" customWidth="1"/>
    <col min="12" max="12" width="10.77734375" style="1" customWidth="1"/>
    <col min="13" max="16384" width="9" style="1"/>
  </cols>
  <sheetData>
    <row r="1" spans="1:12" ht="25.5" customHeight="1" x14ac:dyDescent="0.2">
      <c r="B1" s="138" t="s">
        <v>89</v>
      </c>
      <c r="C1" s="138"/>
      <c r="D1" s="138"/>
      <c r="E1" s="138"/>
      <c r="F1" s="138"/>
      <c r="G1" s="138"/>
      <c r="H1" s="138"/>
      <c r="I1" s="138"/>
      <c r="J1" s="138"/>
    </row>
    <row r="2" spans="1:12" ht="5.25" customHeight="1" thickBot="1" x14ac:dyDescent="0.25">
      <c r="A2" s="4" t="s">
        <v>5</v>
      </c>
      <c r="B2" s="5"/>
      <c r="C2" s="5"/>
      <c r="D2" s="5"/>
    </row>
    <row r="3" spans="1:12" ht="29.25" customHeight="1" thickBot="1" x14ac:dyDescent="0.25">
      <c r="A3" s="13" t="s">
        <v>6</v>
      </c>
      <c r="B3" s="206"/>
      <c r="C3" s="207"/>
      <c r="D3" s="208"/>
      <c r="E3" s="45"/>
      <c r="F3" s="4"/>
      <c r="G3" s="62"/>
      <c r="H3" s="249" t="s">
        <v>80</v>
      </c>
      <c r="I3" s="249"/>
      <c r="J3" s="250"/>
      <c r="K3" s="250"/>
      <c r="L3" s="250"/>
    </row>
    <row r="4" spans="1:12" s="3" customFormat="1" ht="27.75" customHeight="1" x14ac:dyDescent="0.2">
      <c r="A4" s="6" t="s">
        <v>2</v>
      </c>
      <c r="B4" s="209"/>
      <c r="C4" s="143"/>
      <c r="D4" s="143"/>
      <c r="E4" s="210"/>
      <c r="F4" s="2" t="s">
        <v>3</v>
      </c>
      <c r="G4" s="46"/>
      <c r="H4" s="47" t="s">
        <v>40</v>
      </c>
      <c r="I4" s="220"/>
      <c r="J4" s="221"/>
      <c r="K4" s="47" t="s">
        <v>40</v>
      </c>
      <c r="L4" s="72"/>
    </row>
    <row r="5" spans="1:12" s="3" customFormat="1" ht="27.75" customHeight="1" x14ac:dyDescent="0.2">
      <c r="A5" s="6" t="s">
        <v>0</v>
      </c>
      <c r="B5" s="211"/>
      <c r="C5" s="146"/>
      <c r="D5" s="146"/>
      <c r="E5" s="212"/>
      <c r="F5" s="18" t="s">
        <v>4</v>
      </c>
      <c r="G5" s="49"/>
      <c r="H5" s="50" t="s">
        <v>40</v>
      </c>
      <c r="I5" s="222"/>
      <c r="J5" s="223"/>
      <c r="K5" s="50" t="s">
        <v>40</v>
      </c>
      <c r="L5" s="73"/>
    </row>
    <row r="6" spans="1:12" s="3" customFormat="1" ht="19.5" customHeight="1" x14ac:dyDescent="0.2">
      <c r="A6" s="213" t="s">
        <v>1</v>
      </c>
      <c r="B6" s="52" t="s">
        <v>37</v>
      </c>
      <c r="C6" s="19"/>
      <c r="D6" s="19" t="s">
        <v>42</v>
      </c>
      <c r="E6" s="53"/>
      <c r="F6" s="54"/>
      <c r="G6" s="54"/>
      <c r="H6" s="54"/>
      <c r="I6" s="54"/>
      <c r="J6" s="54"/>
      <c r="K6" s="54"/>
      <c r="L6" s="74"/>
    </row>
    <row r="7" spans="1:12" s="3" customFormat="1" ht="19.5" customHeight="1" thickBot="1" x14ac:dyDescent="0.25">
      <c r="A7" s="214"/>
      <c r="B7" s="215"/>
      <c r="C7" s="216"/>
      <c r="D7" s="216"/>
      <c r="E7" s="216"/>
      <c r="F7" s="216"/>
      <c r="G7" s="216"/>
      <c r="H7" s="216"/>
      <c r="I7" s="216"/>
      <c r="J7" s="216"/>
      <c r="K7" s="216"/>
      <c r="L7" s="248"/>
    </row>
    <row r="8" spans="1:12" ht="19.95" customHeight="1" thickBot="1" x14ac:dyDescent="0.25">
      <c r="A8" s="38" t="s">
        <v>50</v>
      </c>
      <c r="E8" s="41"/>
    </row>
    <row r="9" spans="1:12" ht="24" customHeight="1" x14ac:dyDescent="0.2">
      <c r="A9" s="13" t="s">
        <v>24</v>
      </c>
      <c r="B9" s="251" t="s">
        <v>41</v>
      </c>
      <c r="C9" s="252"/>
      <c r="D9" s="251" t="s">
        <v>46</v>
      </c>
      <c r="E9" s="252"/>
      <c r="F9" s="251" t="s">
        <v>84</v>
      </c>
      <c r="G9" s="207"/>
      <c r="H9" s="208"/>
      <c r="I9" s="20"/>
      <c r="J9" s="224" t="s">
        <v>21</v>
      </c>
      <c r="K9" s="253"/>
      <c r="L9" s="255" t="s">
        <v>36</v>
      </c>
    </row>
    <row r="10" spans="1:12" ht="15.75" customHeight="1" x14ac:dyDescent="0.2">
      <c r="A10" s="21" t="s">
        <v>38</v>
      </c>
      <c r="B10" s="22" t="s">
        <v>39</v>
      </c>
      <c r="C10" s="23">
        <v>1</v>
      </c>
      <c r="D10" s="257" t="s">
        <v>45</v>
      </c>
      <c r="E10" s="258"/>
      <c r="F10" s="296" t="s">
        <v>85</v>
      </c>
      <c r="G10" s="297"/>
      <c r="H10" s="298"/>
      <c r="I10" s="31"/>
      <c r="J10" s="254"/>
      <c r="K10" s="171"/>
      <c r="L10" s="256"/>
    </row>
    <row r="11" spans="1:12" ht="23.4" customHeight="1" x14ac:dyDescent="0.2">
      <c r="A11" s="14">
        <v>1</v>
      </c>
      <c r="B11" s="24"/>
      <c r="C11" s="25"/>
      <c r="D11" s="9"/>
      <c r="E11" s="39"/>
      <c r="F11" s="169"/>
      <c r="G11" s="198"/>
      <c r="H11" s="259"/>
      <c r="I11" s="32"/>
      <c r="J11" s="234" t="s">
        <v>7</v>
      </c>
      <c r="K11" s="235"/>
      <c r="L11" s="132"/>
    </row>
    <row r="12" spans="1:12" ht="23.4" customHeight="1" x14ac:dyDescent="0.2">
      <c r="A12" s="15">
        <v>2</v>
      </c>
      <c r="B12" s="24"/>
      <c r="C12" s="26"/>
      <c r="D12" s="10"/>
      <c r="E12" s="7"/>
      <c r="F12" s="169"/>
      <c r="G12" s="198"/>
      <c r="H12" s="259"/>
      <c r="I12" s="33"/>
      <c r="J12" s="234" t="s">
        <v>8</v>
      </c>
      <c r="K12" s="235"/>
      <c r="L12" s="133"/>
    </row>
    <row r="13" spans="1:12" ht="23.4" customHeight="1" x14ac:dyDescent="0.2">
      <c r="A13" s="15">
        <v>3</v>
      </c>
      <c r="B13" s="24"/>
      <c r="C13" s="26"/>
      <c r="D13" s="10"/>
      <c r="E13" s="7"/>
      <c r="F13" s="169"/>
      <c r="G13" s="198"/>
      <c r="H13" s="259"/>
      <c r="I13" s="33"/>
      <c r="J13" s="234" t="s">
        <v>9</v>
      </c>
      <c r="K13" s="235"/>
      <c r="L13" s="133"/>
    </row>
    <row r="14" spans="1:12" ht="23.4" customHeight="1" x14ac:dyDescent="0.2">
      <c r="A14" s="15">
        <v>4</v>
      </c>
      <c r="B14" s="24"/>
      <c r="C14" s="26"/>
      <c r="D14" s="10"/>
      <c r="E14" s="7"/>
      <c r="F14" s="169"/>
      <c r="G14" s="198"/>
      <c r="H14" s="259"/>
      <c r="I14" s="33"/>
      <c r="J14" s="234" t="s">
        <v>10</v>
      </c>
      <c r="K14" s="235"/>
      <c r="L14" s="133"/>
    </row>
    <row r="15" spans="1:12" ht="23.4" customHeight="1" x14ac:dyDescent="0.2">
      <c r="A15" s="15">
        <v>5</v>
      </c>
      <c r="B15" s="24"/>
      <c r="C15" s="26"/>
      <c r="D15" s="10"/>
      <c r="E15" s="7"/>
      <c r="F15" s="169"/>
      <c r="G15" s="198"/>
      <c r="H15" s="259"/>
      <c r="I15" s="33"/>
      <c r="J15" s="234" t="s">
        <v>11</v>
      </c>
      <c r="K15" s="235"/>
      <c r="L15" s="133"/>
    </row>
    <row r="16" spans="1:12" ht="23.4" customHeight="1" x14ac:dyDescent="0.2">
      <c r="A16" s="15">
        <v>6</v>
      </c>
      <c r="B16" s="24"/>
      <c r="C16" s="26"/>
      <c r="D16" s="10"/>
      <c r="E16" s="7"/>
      <c r="F16" s="169"/>
      <c r="G16" s="198"/>
      <c r="H16" s="259"/>
      <c r="I16" s="33"/>
      <c r="J16" s="234" t="s">
        <v>12</v>
      </c>
      <c r="K16" s="235"/>
      <c r="L16" s="133"/>
    </row>
    <row r="17" spans="1:12" ht="23.4" customHeight="1" thickBot="1" x14ac:dyDescent="0.25">
      <c r="A17" s="15">
        <v>7</v>
      </c>
      <c r="B17" s="24"/>
      <c r="C17" s="26"/>
      <c r="D17" s="10"/>
      <c r="E17" s="7"/>
      <c r="F17" s="169"/>
      <c r="G17" s="198"/>
      <c r="H17" s="259"/>
      <c r="I17" s="33"/>
      <c r="J17" s="238" t="s">
        <v>13</v>
      </c>
      <c r="K17" s="239"/>
      <c r="L17" s="134"/>
    </row>
    <row r="18" spans="1:12" ht="23.4" customHeight="1" thickTop="1" thickBot="1" x14ac:dyDescent="0.25">
      <c r="A18" s="15">
        <v>8</v>
      </c>
      <c r="B18" s="24"/>
      <c r="C18" s="26"/>
      <c r="D18" s="10"/>
      <c r="E18" s="7"/>
      <c r="F18" s="169"/>
      <c r="G18" s="198"/>
      <c r="H18" s="259"/>
      <c r="I18" s="33"/>
      <c r="J18" s="240" t="s">
        <v>14</v>
      </c>
      <c r="K18" s="241"/>
      <c r="L18" s="135">
        <f>SUM(L11:L17)</f>
        <v>0</v>
      </c>
    </row>
    <row r="19" spans="1:12" ht="23.4" customHeight="1" thickTop="1" x14ac:dyDescent="0.2">
      <c r="A19" s="15">
        <v>9</v>
      </c>
      <c r="B19" s="24"/>
      <c r="C19" s="26"/>
      <c r="D19" s="10"/>
      <c r="E19" s="7"/>
      <c r="F19" s="169"/>
      <c r="G19" s="198"/>
      <c r="H19" s="259"/>
      <c r="I19" s="33"/>
      <c r="J19" s="244" t="s">
        <v>15</v>
      </c>
      <c r="K19" s="243"/>
      <c r="L19" s="136"/>
    </row>
    <row r="20" spans="1:12" ht="23.4" customHeight="1" x14ac:dyDescent="0.2">
      <c r="A20" s="16">
        <v>10</v>
      </c>
      <c r="B20" s="24"/>
      <c r="C20" s="27"/>
      <c r="D20" s="11"/>
      <c r="E20" s="7"/>
      <c r="F20" s="169"/>
      <c r="G20" s="198"/>
      <c r="H20" s="259"/>
      <c r="I20" s="33"/>
      <c r="J20" s="234" t="s">
        <v>16</v>
      </c>
      <c r="K20" s="235"/>
      <c r="L20" s="133"/>
    </row>
    <row r="21" spans="1:12" ht="23.4" customHeight="1" thickBot="1" x14ac:dyDescent="0.25">
      <c r="A21" s="15">
        <v>11</v>
      </c>
      <c r="B21" s="24"/>
      <c r="C21" s="26"/>
      <c r="D21" s="10"/>
      <c r="E21" s="7"/>
      <c r="F21" s="169"/>
      <c r="G21" s="198"/>
      <c r="H21" s="259"/>
      <c r="I21" s="33"/>
      <c r="J21" s="238" t="s">
        <v>17</v>
      </c>
      <c r="K21" s="239"/>
      <c r="L21" s="134"/>
    </row>
    <row r="22" spans="1:12" ht="23.4" customHeight="1" thickTop="1" thickBot="1" x14ac:dyDescent="0.25">
      <c r="A22" s="16">
        <v>12</v>
      </c>
      <c r="B22" s="24"/>
      <c r="C22" s="26"/>
      <c r="D22" s="10"/>
      <c r="E22" s="7"/>
      <c r="F22" s="169"/>
      <c r="G22" s="198"/>
      <c r="H22" s="259"/>
      <c r="I22" s="33"/>
      <c r="J22" s="240" t="s">
        <v>14</v>
      </c>
      <c r="K22" s="241"/>
      <c r="L22" s="135">
        <f>SUM(L19:L21)</f>
        <v>0</v>
      </c>
    </row>
    <row r="23" spans="1:12" ht="23.4" customHeight="1" thickTop="1" x14ac:dyDescent="0.2">
      <c r="A23" s="15">
        <v>13</v>
      </c>
      <c r="B23" s="24"/>
      <c r="C23" s="26"/>
      <c r="D23" s="10"/>
      <c r="E23" s="7"/>
      <c r="F23" s="169"/>
      <c r="G23" s="198"/>
      <c r="H23" s="259"/>
      <c r="I23" s="33"/>
      <c r="J23" s="242" t="s">
        <v>18</v>
      </c>
      <c r="K23" s="243"/>
      <c r="L23" s="132"/>
    </row>
    <row r="24" spans="1:12" ht="23.4" customHeight="1" x14ac:dyDescent="0.2">
      <c r="A24" s="16">
        <v>14</v>
      </c>
      <c r="B24" s="24"/>
      <c r="C24" s="26"/>
      <c r="D24" s="10"/>
      <c r="E24" s="7"/>
      <c r="F24" s="169"/>
      <c r="G24" s="198"/>
      <c r="H24" s="259"/>
      <c r="I24" s="33"/>
      <c r="J24" s="260" t="s">
        <v>19</v>
      </c>
      <c r="K24" s="235"/>
      <c r="L24" s="133"/>
    </row>
    <row r="25" spans="1:12" ht="23.4" customHeight="1" thickBot="1" x14ac:dyDescent="0.25">
      <c r="A25" s="15">
        <v>15</v>
      </c>
      <c r="B25" s="24"/>
      <c r="C25" s="26"/>
      <c r="D25" s="10"/>
      <c r="E25" s="7"/>
      <c r="F25" s="169"/>
      <c r="G25" s="198"/>
      <c r="H25" s="259"/>
      <c r="I25" s="33"/>
      <c r="J25" s="247" t="s">
        <v>20</v>
      </c>
      <c r="K25" s="239"/>
      <c r="L25" s="134"/>
    </row>
    <row r="26" spans="1:12" ht="23.4" customHeight="1" thickTop="1" thickBot="1" x14ac:dyDescent="0.25">
      <c r="A26" s="16">
        <v>16</v>
      </c>
      <c r="B26" s="24"/>
      <c r="C26" s="26"/>
      <c r="D26" s="10"/>
      <c r="E26" s="7"/>
      <c r="F26" s="169"/>
      <c r="G26" s="198"/>
      <c r="H26" s="259"/>
      <c r="I26" s="33"/>
      <c r="J26" s="240" t="s">
        <v>14</v>
      </c>
      <c r="K26" s="241"/>
      <c r="L26" s="137">
        <f>SUM(L23:L25)</f>
        <v>0</v>
      </c>
    </row>
    <row r="27" spans="1:12" ht="23.4" customHeight="1" thickTop="1" thickBot="1" x14ac:dyDescent="0.25">
      <c r="A27" s="15">
        <v>17</v>
      </c>
      <c r="B27" s="24"/>
      <c r="C27" s="26"/>
      <c r="D27" s="10"/>
      <c r="E27" s="7"/>
      <c r="F27" s="169"/>
      <c r="G27" s="198"/>
      <c r="H27" s="259"/>
      <c r="I27" s="33"/>
      <c r="J27" s="245" t="s">
        <v>64</v>
      </c>
      <c r="K27" s="246"/>
      <c r="L27" s="137"/>
    </row>
    <row r="28" spans="1:12" ht="23.4" customHeight="1" thickTop="1" thickBot="1" x14ac:dyDescent="0.25">
      <c r="A28" s="16">
        <v>18</v>
      </c>
      <c r="B28" s="24"/>
      <c r="C28" s="26"/>
      <c r="D28" s="10"/>
      <c r="E28" s="7"/>
      <c r="F28" s="169"/>
      <c r="G28" s="198"/>
      <c r="H28" s="259"/>
      <c r="I28" s="33"/>
      <c r="J28" s="240" t="s">
        <v>14</v>
      </c>
      <c r="K28" s="241"/>
      <c r="L28" s="137">
        <f>SUM(L27)</f>
        <v>0</v>
      </c>
    </row>
    <row r="29" spans="1:12" ht="23.4" customHeight="1" thickTop="1" x14ac:dyDescent="0.2">
      <c r="A29" s="15">
        <v>19</v>
      </c>
      <c r="B29" s="28"/>
      <c r="C29" s="26"/>
      <c r="D29" s="10"/>
      <c r="E29" s="7"/>
      <c r="F29" s="169"/>
      <c r="G29" s="198"/>
      <c r="H29" s="259"/>
      <c r="I29" s="33"/>
      <c r="J29" s="236" t="s">
        <v>23</v>
      </c>
      <c r="K29" s="168"/>
      <c r="L29" s="232">
        <f>L18+L22+L26+L28</f>
        <v>0</v>
      </c>
    </row>
    <row r="30" spans="1:12" ht="23.4" customHeight="1" thickBot="1" x14ac:dyDescent="0.25">
      <c r="A30" s="17">
        <v>20</v>
      </c>
      <c r="B30" s="29"/>
      <c r="C30" s="30"/>
      <c r="D30" s="12"/>
      <c r="E30" s="8"/>
      <c r="F30" s="199"/>
      <c r="G30" s="200"/>
      <c r="H30" s="261"/>
      <c r="I30" s="33"/>
      <c r="J30" s="237"/>
      <c r="K30" s="166"/>
      <c r="L30" s="233"/>
    </row>
    <row r="31" spans="1:12" ht="3.6" customHeight="1" x14ac:dyDescent="0.2">
      <c r="C31" s="33"/>
      <c r="D31" s="33"/>
      <c r="E31" s="31"/>
      <c r="F31" s="31"/>
      <c r="G31" s="42"/>
      <c r="H31" s="42"/>
      <c r="I31" s="33"/>
      <c r="J31" s="31"/>
      <c r="K31" s="31"/>
      <c r="L31" s="31"/>
    </row>
    <row r="32" spans="1:12" ht="19.95" customHeight="1" x14ac:dyDescent="0.2">
      <c r="A32" s="34" t="s">
        <v>49</v>
      </c>
      <c r="B32" s="36"/>
      <c r="C32" s="36"/>
      <c r="D32" s="36"/>
      <c r="E32" s="31"/>
      <c r="F32" s="31"/>
      <c r="G32" s="42"/>
      <c r="H32" s="42"/>
      <c r="I32" s="33"/>
      <c r="J32" s="31"/>
      <c r="K32" s="31"/>
      <c r="L32" s="31"/>
    </row>
    <row r="33" spans="1:15" ht="19.95" customHeight="1" thickBot="1" x14ac:dyDescent="0.25">
      <c r="A33" s="37" t="s">
        <v>48</v>
      </c>
      <c r="B33" s="36"/>
      <c r="C33" s="36"/>
      <c r="D33" s="36"/>
      <c r="E33" s="270" t="s">
        <v>58</v>
      </c>
      <c r="F33" s="270"/>
      <c r="G33" s="270"/>
      <c r="H33" s="270"/>
      <c r="I33" s="270"/>
      <c r="J33" s="271"/>
      <c r="K33" s="271"/>
      <c r="L33" s="271"/>
    </row>
    <row r="34" spans="1:15" ht="19.95" customHeight="1" thickTop="1" x14ac:dyDescent="0.2">
      <c r="A34" s="281"/>
      <c r="B34" s="272" t="s">
        <v>44</v>
      </c>
      <c r="C34" s="273"/>
      <c r="D34" s="274"/>
      <c r="E34" s="231" t="s">
        <v>66</v>
      </c>
      <c r="F34" s="231"/>
      <c r="G34" s="231"/>
      <c r="H34" s="231"/>
      <c r="I34" s="231"/>
      <c r="J34" s="231"/>
      <c r="K34" s="231"/>
      <c r="L34" s="231"/>
    </row>
    <row r="35" spans="1:15" ht="19.95" customHeight="1" x14ac:dyDescent="0.2">
      <c r="A35" s="282"/>
      <c r="B35" s="275"/>
      <c r="C35" s="276"/>
      <c r="D35" s="277"/>
      <c r="E35" s="231" t="s">
        <v>51</v>
      </c>
      <c r="F35" s="231"/>
      <c r="G35" s="231"/>
      <c r="H35" s="231"/>
      <c r="I35" s="231"/>
      <c r="J35" s="231"/>
      <c r="K35" s="231"/>
      <c r="L35" s="231"/>
    </row>
    <row r="36" spans="1:15" ht="7.95" customHeight="1" x14ac:dyDescent="0.2">
      <c r="A36" s="283"/>
      <c r="B36" s="278"/>
      <c r="C36" s="279"/>
      <c r="D36" s="280"/>
      <c r="E36" s="38"/>
      <c r="F36" s="38"/>
      <c r="G36" s="38"/>
      <c r="H36" s="38"/>
      <c r="I36" s="38"/>
      <c r="J36" s="38"/>
      <c r="K36" s="38"/>
      <c r="L36" s="38"/>
    </row>
    <row r="37" spans="1:15" ht="19.95" customHeight="1" x14ac:dyDescent="0.2">
      <c r="A37" s="262"/>
      <c r="B37" s="264" t="s">
        <v>47</v>
      </c>
      <c r="C37" s="265"/>
      <c r="D37" s="266"/>
      <c r="E37" s="38" t="s">
        <v>68</v>
      </c>
      <c r="F37" s="38"/>
      <c r="G37" s="38"/>
      <c r="H37" s="38"/>
      <c r="I37" s="38"/>
      <c r="J37" s="38"/>
      <c r="K37" s="38"/>
      <c r="L37" s="38"/>
    </row>
    <row r="38" spans="1:15" ht="25.2" customHeight="1" thickBot="1" x14ac:dyDescent="0.25">
      <c r="A38" s="263"/>
      <c r="B38" s="267"/>
      <c r="C38" s="268"/>
      <c r="D38" s="269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21" customHeight="1" thickTop="1" x14ac:dyDescent="0.2">
      <c r="A39" s="31"/>
      <c r="B39" s="38"/>
      <c r="C39" s="38"/>
      <c r="D39" s="35"/>
    </row>
    <row r="40" spans="1:15" ht="31.2" customHeight="1" x14ac:dyDescent="0.2">
      <c r="E40" s="41"/>
    </row>
    <row r="41" spans="1:15" ht="21" customHeight="1" x14ac:dyDescent="0.2">
      <c r="A41" s="34"/>
      <c r="B41" s="38"/>
      <c r="C41" s="38"/>
      <c r="D41" s="38"/>
      <c r="E41" s="41"/>
    </row>
    <row r="42" spans="1:15" ht="14.4" x14ac:dyDescent="0.2">
      <c r="E42" s="41"/>
    </row>
  </sheetData>
  <mergeCells count="63">
    <mergeCell ref="A37:A38"/>
    <mergeCell ref="B37:D38"/>
    <mergeCell ref="E33:L33"/>
    <mergeCell ref="E34:L34"/>
    <mergeCell ref="E35:L35"/>
    <mergeCell ref="B34:D36"/>
    <mergeCell ref="A34:A36"/>
    <mergeCell ref="F29:H29"/>
    <mergeCell ref="F30:H30"/>
    <mergeCell ref="F24:H24"/>
    <mergeCell ref="F25:H25"/>
    <mergeCell ref="F26:H26"/>
    <mergeCell ref="F27:H27"/>
    <mergeCell ref="F28:H28"/>
    <mergeCell ref="J24:K24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1:J1"/>
    <mergeCell ref="B9:C9"/>
    <mergeCell ref="B5:E5"/>
    <mergeCell ref="J12:K12"/>
    <mergeCell ref="J13:K13"/>
    <mergeCell ref="J11:K11"/>
    <mergeCell ref="F10:H10"/>
    <mergeCell ref="F9:H9"/>
    <mergeCell ref="F11:H11"/>
    <mergeCell ref="F12:H12"/>
    <mergeCell ref="F13:H13"/>
    <mergeCell ref="A6:A7"/>
    <mergeCell ref="B7:L7"/>
    <mergeCell ref="H3:L3"/>
    <mergeCell ref="D9:E9"/>
    <mergeCell ref="B4:E4"/>
    <mergeCell ref="B3:D3"/>
    <mergeCell ref="J9:K10"/>
    <mergeCell ref="L9:L10"/>
    <mergeCell ref="D10:E10"/>
    <mergeCell ref="I4:J4"/>
    <mergeCell ref="I5:J5"/>
    <mergeCell ref="L29:L30"/>
    <mergeCell ref="J14:K14"/>
    <mergeCell ref="J15:K15"/>
    <mergeCell ref="J16:K16"/>
    <mergeCell ref="J29:K30"/>
    <mergeCell ref="J17:K17"/>
    <mergeCell ref="J18:K18"/>
    <mergeCell ref="J23:K23"/>
    <mergeCell ref="J21:K21"/>
    <mergeCell ref="J20:K20"/>
    <mergeCell ref="J19:K19"/>
    <mergeCell ref="J22:K22"/>
    <mergeCell ref="J26:K26"/>
    <mergeCell ref="J28:K28"/>
    <mergeCell ref="J27:K27"/>
    <mergeCell ref="J25:K25"/>
  </mergeCells>
  <phoneticPr fontId="1"/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D87F4-7903-40CD-9535-C87E80AB1C0E}">
  <dimension ref="A1:O40"/>
  <sheetViews>
    <sheetView workbookViewId="0">
      <selection activeCell="D9" sqref="D9:E9"/>
    </sheetView>
  </sheetViews>
  <sheetFormatPr defaultColWidth="9" defaultRowHeight="13.2" x14ac:dyDescent="0.2"/>
  <cols>
    <col min="1" max="1" width="7.33203125" style="1" customWidth="1"/>
    <col min="2" max="3" width="5.77734375" style="1" customWidth="1"/>
    <col min="4" max="4" width="1.44140625" style="1" customWidth="1"/>
    <col min="5" max="5" width="26.77734375" style="1" customWidth="1"/>
    <col min="6" max="7" width="10.77734375" style="1" customWidth="1"/>
    <col min="8" max="8" width="2.77734375" style="1" customWidth="1"/>
    <col min="9" max="9" width="0.44140625" style="1" customWidth="1"/>
    <col min="10" max="10" width="5.77734375" style="1" customWidth="1"/>
    <col min="11" max="11" width="2.44140625" style="1" customWidth="1"/>
    <col min="12" max="12" width="10.77734375" style="1" customWidth="1"/>
    <col min="13" max="16384" width="9" style="1"/>
  </cols>
  <sheetData>
    <row r="1" spans="1:12" ht="25.5" customHeight="1" x14ac:dyDescent="0.2">
      <c r="B1" s="138" t="s">
        <v>89</v>
      </c>
      <c r="C1" s="138"/>
      <c r="D1" s="138"/>
      <c r="E1" s="138"/>
      <c r="F1" s="138"/>
      <c r="G1" s="138"/>
      <c r="H1" s="138"/>
      <c r="I1" s="138"/>
      <c r="J1" s="138"/>
    </row>
    <row r="2" spans="1:12" ht="5.25" customHeight="1" thickBot="1" x14ac:dyDescent="0.25">
      <c r="A2" s="4" t="s">
        <v>5</v>
      </c>
      <c r="B2" s="5"/>
      <c r="C2" s="5"/>
      <c r="D2" s="5"/>
    </row>
    <row r="3" spans="1:12" ht="29.25" customHeight="1" thickBot="1" x14ac:dyDescent="0.25">
      <c r="A3" s="13" t="s">
        <v>6</v>
      </c>
      <c r="B3" s="206"/>
      <c r="C3" s="207"/>
      <c r="D3" s="208"/>
      <c r="E3" s="45"/>
      <c r="F3" s="4"/>
      <c r="G3" s="62"/>
      <c r="H3" s="249" t="s">
        <v>80</v>
      </c>
      <c r="I3" s="249"/>
      <c r="J3" s="250"/>
      <c r="K3" s="250"/>
      <c r="L3" s="250"/>
    </row>
    <row r="4" spans="1:12" s="3" customFormat="1" ht="27.75" customHeight="1" x14ac:dyDescent="0.2">
      <c r="A4" s="6" t="s">
        <v>2</v>
      </c>
      <c r="B4" s="209"/>
      <c r="C4" s="143"/>
      <c r="D4" s="143"/>
      <c r="E4" s="210"/>
      <c r="F4" s="2" t="s">
        <v>3</v>
      </c>
      <c r="G4" s="46"/>
      <c r="H4" s="47" t="s">
        <v>40</v>
      </c>
      <c r="I4" s="220"/>
      <c r="J4" s="221"/>
      <c r="K4" s="47" t="s">
        <v>40</v>
      </c>
      <c r="L4" s="72"/>
    </row>
    <row r="5" spans="1:12" s="3" customFormat="1" ht="27.75" customHeight="1" x14ac:dyDescent="0.2">
      <c r="A5" s="6" t="s">
        <v>0</v>
      </c>
      <c r="B5" s="211"/>
      <c r="C5" s="146"/>
      <c r="D5" s="146"/>
      <c r="E5" s="212"/>
      <c r="F5" s="18" t="s">
        <v>4</v>
      </c>
      <c r="G5" s="49"/>
      <c r="H5" s="50" t="s">
        <v>40</v>
      </c>
      <c r="I5" s="222"/>
      <c r="J5" s="223"/>
      <c r="K5" s="50" t="s">
        <v>40</v>
      </c>
      <c r="L5" s="73"/>
    </row>
    <row r="6" spans="1:12" s="3" customFormat="1" ht="19.5" customHeight="1" x14ac:dyDescent="0.2">
      <c r="A6" s="213" t="s">
        <v>1</v>
      </c>
      <c r="B6" s="52" t="s">
        <v>37</v>
      </c>
      <c r="C6" s="19"/>
      <c r="D6" s="19" t="s">
        <v>42</v>
      </c>
      <c r="E6" s="53"/>
      <c r="F6" s="54"/>
      <c r="G6" s="54"/>
      <c r="H6" s="54"/>
      <c r="I6" s="54"/>
      <c r="J6" s="54"/>
      <c r="K6" s="54"/>
      <c r="L6" s="74"/>
    </row>
    <row r="7" spans="1:12" s="3" customFormat="1" ht="19.5" customHeight="1" thickBot="1" x14ac:dyDescent="0.25">
      <c r="A7" s="214"/>
      <c r="B7" s="215"/>
      <c r="C7" s="216"/>
      <c r="D7" s="216"/>
      <c r="E7" s="216"/>
      <c r="F7" s="216"/>
      <c r="G7" s="216"/>
      <c r="H7" s="216"/>
      <c r="I7" s="216"/>
      <c r="J7" s="216"/>
      <c r="K7" s="216"/>
      <c r="L7" s="248"/>
    </row>
    <row r="8" spans="1:12" ht="19.95" customHeight="1" thickBot="1" x14ac:dyDescent="0.25">
      <c r="A8" s="38" t="s">
        <v>50</v>
      </c>
      <c r="E8" s="41"/>
    </row>
    <row r="9" spans="1:12" ht="24" customHeight="1" x14ac:dyDescent="0.2">
      <c r="A9" s="13" t="s">
        <v>24</v>
      </c>
      <c r="B9" s="251" t="s">
        <v>21</v>
      </c>
      <c r="C9" s="252"/>
      <c r="D9" s="251" t="s">
        <v>46</v>
      </c>
      <c r="E9" s="252"/>
      <c r="F9" s="251" t="s">
        <v>84</v>
      </c>
      <c r="G9" s="207"/>
      <c r="H9" s="208"/>
      <c r="I9" s="20"/>
      <c r="J9" s="224" t="s">
        <v>21</v>
      </c>
      <c r="K9" s="253"/>
      <c r="L9" s="255" t="s">
        <v>36</v>
      </c>
    </row>
    <row r="10" spans="1:12" ht="15.75" customHeight="1" x14ac:dyDescent="0.2">
      <c r="A10" s="21" t="s">
        <v>38</v>
      </c>
      <c r="B10" s="22" t="s">
        <v>39</v>
      </c>
      <c r="C10" s="23">
        <v>1</v>
      </c>
      <c r="D10" s="257" t="s">
        <v>45</v>
      </c>
      <c r="E10" s="258"/>
      <c r="F10" s="296" t="s">
        <v>85</v>
      </c>
      <c r="G10" s="297"/>
      <c r="H10" s="298"/>
      <c r="I10" s="31"/>
      <c r="J10" s="254"/>
      <c r="K10" s="171"/>
      <c r="L10" s="256"/>
    </row>
    <row r="11" spans="1:12" ht="23.4" customHeight="1" x14ac:dyDescent="0.2">
      <c r="A11" s="14"/>
      <c r="B11" s="24"/>
      <c r="C11" s="25"/>
      <c r="D11" s="9"/>
      <c r="E11" s="39"/>
      <c r="F11" s="169"/>
      <c r="G11" s="198"/>
      <c r="H11" s="259"/>
      <c r="I11" s="32"/>
      <c r="J11" s="234" t="s">
        <v>7</v>
      </c>
      <c r="K11" s="235"/>
      <c r="L11" s="132"/>
    </row>
    <row r="12" spans="1:12" ht="23.4" customHeight="1" x14ac:dyDescent="0.2">
      <c r="A12" s="15"/>
      <c r="B12" s="24"/>
      <c r="C12" s="26"/>
      <c r="D12" s="10"/>
      <c r="E12" s="7"/>
      <c r="F12" s="169"/>
      <c r="G12" s="198"/>
      <c r="H12" s="259"/>
      <c r="I12" s="33"/>
      <c r="J12" s="234" t="s">
        <v>8</v>
      </c>
      <c r="K12" s="235"/>
      <c r="L12" s="133"/>
    </row>
    <row r="13" spans="1:12" ht="23.4" customHeight="1" x14ac:dyDescent="0.2">
      <c r="A13" s="15"/>
      <c r="B13" s="24"/>
      <c r="C13" s="26"/>
      <c r="D13" s="10"/>
      <c r="E13" s="7"/>
      <c r="F13" s="169"/>
      <c r="G13" s="198"/>
      <c r="H13" s="259"/>
      <c r="I13" s="33"/>
      <c r="J13" s="234" t="s">
        <v>9</v>
      </c>
      <c r="K13" s="235"/>
      <c r="L13" s="133"/>
    </row>
    <row r="14" spans="1:12" ht="23.4" customHeight="1" x14ac:dyDescent="0.2">
      <c r="A14" s="15"/>
      <c r="B14" s="24"/>
      <c r="C14" s="26"/>
      <c r="D14" s="10"/>
      <c r="E14" s="7"/>
      <c r="F14" s="169"/>
      <c r="G14" s="198"/>
      <c r="H14" s="259"/>
      <c r="I14" s="33"/>
      <c r="J14" s="234" t="s">
        <v>10</v>
      </c>
      <c r="K14" s="235"/>
      <c r="L14" s="133"/>
    </row>
    <row r="15" spans="1:12" ht="23.4" customHeight="1" x14ac:dyDescent="0.2">
      <c r="A15" s="15"/>
      <c r="B15" s="24"/>
      <c r="C15" s="26"/>
      <c r="D15" s="10"/>
      <c r="E15" s="7"/>
      <c r="F15" s="169"/>
      <c r="G15" s="198"/>
      <c r="H15" s="259"/>
      <c r="I15" s="33"/>
      <c r="J15" s="234" t="s">
        <v>11</v>
      </c>
      <c r="K15" s="235"/>
      <c r="L15" s="133"/>
    </row>
    <row r="16" spans="1:12" ht="23.4" customHeight="1" x14ac:dyDescent="0.2">
      <c r="A16" s="15"/>
      <c r="B16" s="24"/>
      <c r="C16" s="26"/>
      <c r="D16" s="10"/>
      <c r="E16" s="7"/>
      <c r="F16" s="169"/>
      <c r="G16" s="198"/>
      <c r="H16" s="259"/>
      <c r="I16" s="33"/>
      <c r="J16" s="234" t="s">
        <v>12</v>
      </c>
      <c r="K16" s="235"/>
      <c r="L16" s="133"/>
    </row>
    <row r="17" spans="1:12" ht="23.4" customHeight="1" thickBot="1" x14ac:dyDescent="0.25">
      <c r="A17" s="15"/>
      <c r="B17" s="24"/>
      <c r="C17" s="26"/>
      <c r="D17" s="10"/>
      <c r="E17" s="7"/>
      <c r="F17" s="169"/>
      <c r="G17" s="198"/>
      <c r="H17" s="259"/>
      <c r="I17" s="33"/>
      <c r="J17" s="238" t="s">
        <v>13</v>
      </c>
      <c r="K17" s="239"/>
      <c r="L17" s="134"/>
    </row>
    <row r="18" spans="1:12" ht="23.4" customHeight="1" thickTop="1" thickBot="1" x14ac:dyDescent="0.25">
      <c r="A18" s="15"/>
      <c r="B18" s="24"/>
      <c r="C18" s="26"/>
      <c r="D18" s="10"/>
      <c r="E18" s="7"/>
      <c r="F18" s="169"/>
      <c r="G18" s="198"/>
      <c r="H18" s="259"/>
      <c r="I18" s="33"/>
      <c r="J18" s="240" t="s">
        <v>14</v>
      </c>
      <c r="K18" s="241"/>
      <c r="L18" s="135">
        <f>SUM(L11:L17)</f>
        <v>0</v>
      </c>
    </row>
    <row r="19" spans="1:12" ht="23.4" customHeight="1" thickTop="1" x14ac:dyDescent="0.2">
      <c r="A19" s="15"/>
      <c r="B19" s="24"/>
      <c r="C19" s="26"/>
      <c r="D19" s="10"/>
      <c r="E19" s="7"/>
      <c r="F19" s="169"/>
      <c r="G19" s="198"/>
      <c r="H19" s="259"/>
      <c r="I19" s="33"/>
      <c r="J19" s="244" t="s">
        <v>15</v>
      </c>
      <c r="K19" s="243"/>
      <c r="L19" s="136"/>
    </row>
    <row r="20" spans="1:12" ht="23.4" customHeight="1" x14ac:dyDescent="0.2">
      <c r="A20" s="15"/>
      <c r="B20" s="24"/>
      <c r="C20" s="27"/>
      <c r="D20" s="11"/>
      <c r="E20" s="7"/>
      <c r="F20" s="169"/>
      <c r="G20" s="198"/>
      <c r="H20" s="259"/>
      <c r="I20" s="33"/>
      <c r="J20" s="234" t="s">
        <v>16</v>
      </c>
      <c r="K20" s="235"/>
      <c r="L20" s="133"/>
    </row>
    <row r="21" spans="1:12" ht="23.4" customHeight="1" thickBot="1" x14ac:dyDescent="0.25">
      <c r="A21" s="15"/>
      <c r="B21" s="24"/>
      <c r="C21" s="26"/>
      <c r="D21" s="10"/>
      <c r="E21" s="7"/>
      <c r="F21" s="169"/>
      <c r="G21" s="198"/>
      <c r="H21" s="259"/>
      <c r="I21" s="33"/>
      <c r="J21" s="238" t="s">
        <v>17</v>
      </c>
      <c r="K21" s="239"/>
      <c r="L21" s="134"/>
    </row>
    <row r="22" spans="1:12" ht="23.4" customHeight="1" thickTop="1" thickBot="1" x14ac:dyDescent="0.25">
      <c r="A22" s="15"/>
      <c r="B22" s="24"/>
      <c r="C22" s="26"/>
      <c r="D22" s="10"/>
      <c r="E22" s="7"/>
      <c r="F22" s="169"/>
      <c r="G22" s="198"/>
      <c r="H22" s="259"/>
      <c r="I22" s="33"/>
      <c r="J22" s="240" t="s">
        <v>14</v>
      </c>
      <c r="K22" s="241"/>
      <c r="L22" s="135">
        <f>SUM(L19:L21)</f>
        <v>0</v>
      </c>
    </row>
    <row r="23" spans="1:12" ht="23.4" customHeight="1" thickTop="1" x14ac:dyDescent="0.2">
      <c r="A23" s="15"/>
      <c r="B23" s="24"/>
      <c r="C23" s="26"/>
      <c r="D23" s="10"/>
      <c r="E23" s="7"/>
      <c r="F23" s="169"/>
      <c r="G23" s="198"/>
      <c r="H23" s="259"/>
      <c r="I23" s="33"/>
      <c r="J23" s="242" t="s">
        <v>18</v>
      </c>
      <c r="K23" s="243"/>
      <c r="L23" s="132"/>
    </row>
    <row r="24" spans="1:12" ht="23.4" customHeight="1" x14ac:dyDescent="0.2">
      <c r="A24" s="15"/>
      <c r="B24" s="24"/>
      <c r="C24" s="26"/>
      <c r="D24" s="10"/>
      <c r="E24" s="7"/>
      <c r="F24" s="169"/>
      <c r="G24" s="198"/>
      <c r="H24" s="259"/>
      <c r="I24" s="33"/>
      <c r="J24" s="260" t="s">
        <v>19</v>
      </c>
      <c r="K24" s="235"/>
      <c r="L24" s="133"/>
    </row>
    <row r="25" spans="1:12" ht="23.4" customHeight="1" thickBot="1" x14ac:dyDescent="0.25">
      <c r="A25" s="15"/>
      <c r="B25" s="24"/>
      <c r="C25" s="26"/>
      <c r="D25" s="10"/>
      <c r="E25" s="7"/>
      <c r="F25" s="169"/>
      <c r="G25" s="198"/>
      <c r="H25" s="259"/>
      <c r="I25" s="33"/>
      <c r="J25" s="247" t="s">
        <v>20</v>
      </c>
      <c r="K25" s="239"/>
      <c r="L25" s="134"/>
    </row>
    <row r="26" spans="1:12" ht="23.4" customHeight="1" thickTop="1" thickBot="1" x14ac:dyDescent="0.25">
      <c r="A26" s="15"/>
      <c r="B26" s="24"/>
      <c r="C26" s="26"/>
      <c r="D26" s="10"/>
      <c r="E26" s="7"/>
      <c r="F26" s="169"/>
      <c r="G26" s="198"/>
      <c r="H26" s="259"/>
      <c r="I26" s="33"/>
      <c r="J26" s="240" t="s">
        <v>14</v>
      </c>
      <c r="K26" s="241"/>
      <c r="L26" s="137">
        <f>SUM(L23:L25)</f>
        <v>0</v>
      </c>
    </row>
    <row r="27" spans="1:12" ht="23.4" customHeight="1" thickTop="1" thickBot="1" x14ac:dyDescent="0.25">
      <c r="A27" s="15"/>
      <c r="B27" s="24"/>
      <c r="C27" s="26"/>
      <c r="D27" s="10"/>
      <c r="E27" s="7"/>
      <c r="F27" s="169"/>
      <c r="G27" s="198"/>
      <c r="H27" s="259"/>
      <c r="I27" s="33"/>
      <c r="J27" s="245" t="s">
        <v>64</v>
      </c>
      <c r="K27" s="246"/>
      <c r="L27" s="137"/>
    </row>
    <row r="28" spans="1:12" ht="23.4" customHeight="1" thickTop="1" thickBot="1" x14ac:dyDescent="0.25">
      <c r="A28" s="15"/>
      <c r="B28" s="24"/>
      <c r="C28" s="26"/>
      <c r="D28" s="10"/>
      <c r="E28" s="7"/>
      <c r="F28" s="169"/>
      <c r="G28" s="198"/>
      <c r="H28" s="259"/>
      <c r="I28" s="33"/>
      <c r="J28" s="240" t="s">
        <v>14</v>
      </c>
      <c r="K28" s="241"/>
      <c r="L28" s="137">
        <f>SUM(L27)</f>
        <v>0</v>
      </c>
    </row>
    <row r="29" spans="1:12" ht="23.4" customHeight="1" thickTop="1" x14ac:dyDescent="0.2">
      <c r="A29" s="15"/>
      <c r="B29" s="28"/>
      <c r="C29" s="26"/>
      <c r="D29" s="10"/>
      <c r="E29" s="7"/>
      <c r="F29" s="169"/>
      <c r="G29" s="198"/>
      <c r="H29" s="259"/>
      <c r="I29" s="33"/>
      <c r="J29" s="236" t="s">
        <v>23</v>
      </c>
      <c r="K29" s="168"/>
      <c r="L29" s="232">
        <f>L18+L22+L26+L28</f>
        <v>0</v>
      </c>
    </row>
    <row r="30" spans="1:12" ht="23.4" customHeight="1" thickBot="1" x14ac:dyDescent="0.25">
      <c r="A30" s="17"/>
      <c r="B30" s="29"/>
      <c r="C30" s="30"/>
      <c r="D30" s="12"/>
      <c r="E30" s="8"/>
      <c r="F30" s="199"/>
      <c r="G30" s="200"/>
      <c r="H30" s="261"/>
      <c r="I30" s="33"/>
      <c r="J30" s="237"/>
      <c r="K30" s="166"/>
      <c r="L30" s="233"/>
    </row>
    <row r="31" spans="1:12" ht="4.95" customHeight="1" x14ac:dyDescent="0.2">
      <c r="C31" s="33"/>
      <c r="D31" s="33"/>
      <c r="E31" s="31"/>
      <c r="F31" s="31"/>
      <c r="G31" s="42"/>
      <c r="H31" s="42"/>
      <c r="I31" s="33"/>
      <c r="J31" s="31"/>
      <c r="K31" s="31"/>
      <c r="L31" s="31"/>
    </row>
    <row r="32" spans="1:12" ht="19.95" customHeight="1" x14ac:dyDescent="0.2">
      <c r="A32" s="34" t="s">
        <v>49</v>
      </c>
      <c r="B32" s="36"/>
      <c r="C32" s="36"/>
      <c r="D32" s="36"/>
      <c r="E32" s="31"/>
      <c r="F32" s="31"/>
      <c r="G32" s="42"/>
      <c r="H32" s="42"/>
      <c r="I32" s="33"/>
      <c r="J32" s="31"/>
      <c r="K32" s="31"/>
      <c r="L32" s="31"/>
    </row>
    <row r="33" spans="1:15" ht="19.95" customHeight="1" thickBot="1" x14ac:dyDescent="0.25">
      <c r="A33" s="37" t="s">
        <v>48</v>
      </c>
      <c r="B33" s="36"/>
      <c r="C33" s="36"/>
      <c r="D33" s="36"/>
      <c r="E33" s="270" t="s">
        <v>58</v>
      </c>
      <c r="F33" s="270"/>
      <c r="G33" s="270"/>
      <c r="H33" s="270"/>
      <c r="I33" s="270"/>
      <c r="J33" s="271"/>
      <c r="K33" s="271"/>
      <c r="L33" s="271"/>
    </row>
    <row r="34" spans="1:15" ht="19.95" customHeight="1" thickTop="1" x14ac:dyDescent="0.2">
      <c r="A34" s="281"/>
      <c r="B34" s="272" t="s">
        <v>44</v>
      </c>
      <c r="C34" s="273"/>
      <c r="D34" s="274"/>
      <c r="E34" s="231" t="s">
        <v>66</v>
      </c>
      <c r="F34" s="231"/>
      <c r="G34" s="231"/>
      <c r="H34" s="231"/>
      <c r="I34" s="231"/>
      <c r="J34" s="231"/>
      <c r="K34" s="231"/>
      <c r="L34" s="231"/>
    </row>
    <row r="35" spans="1:15" ht="19.95" customHeight="1" x14ac:dyDescent="0.2">
      <c r="A35" s="282"/>
      <c r="B35" s="275"/>
      <c r="C35" s="276"/>
      <c r="D35" s="277"/>
      <c r="E35" s="231" t="s">
        <v>51</v>
      </c>
      <c r="F35" s="231"/>
      <c r="G35" s="231"/>
      <c r="H35" s="231"/>
      <c r="I35" s="231"/>
      <c r="J35" s="231"/>
      <c r="K35" s="231"/>
      <c r="L35" s="231"/>
    </row>
    <row r="36" spans="1:15" ht="7.95" customHeight="1" x14ac:dyDescent="0.2">
      <c r="A36" s="284"/>
      <c r="B36" s="285"/>
      <c r="C36" s="286"/>
      <c r="D36" s="287"/>
      <c r="E36" s="38"/>
      <c r="F36" s="38"/>
      <c r="G36" s="38"/>
      <c r="H36" s="38"/>
      <c r="I36" s="38"/>
      <c r="J36" s="38"/>
      <c r="K36" s="38"/>
      <c r="L36" s="38"/>
    </row>
    <row r="37" spans="1:15" ht="19.95" customHeight="1" x14ac:dyDescent="0.2">
      <c r="A37" s="262"/>
      <c r="B37" s="288" t="s">
        <v>47</v>
      </c>
      <c r="C37" s="289"/>
      <c r="D37" s="290"/>
      <c r="E37" s="38" t="s">
        <v>68</v>
      </c>
      <c r="F37" s="38"/>
      <c r="G37" s="38"/>
      <c r="H37" s="38"/>
      <c r="I37" s="38"/>
      <c r="J37" s="38"/>
      <c r="K37" s="38"/>
      <c r="L37" s="38"/>
    </row>
    <row r="38" spans="1:15" ht="25.2" customHeight="1" thickBot="1" x14ac:dyDescent="0.25">
      <c r="A38" s="263"/>
      <c r="B38" s="291"/>
      <c r="C38" s="292"/>
      <c r="D38" s="293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31.2" customHeight="1" thickTop="1" x14ac:dyDescent="0.2">
      <c r="E39" s="41"/>
    </row>
    <row r="40" spans="1:15" ht="21" customHeight="1" x14ac:dyDescent="0.2">
      <c r="A40" s="34"/>
      <c r="B40" s="38"/>
      <c r="C40" s="38"/>
      <c r="D40" s="38"/>
    </row>
  </sheetData>
  <mergeCells count="63">
    <mergeCell ref="A6:A7"/>
    <mergeCell ref="B7:L7"/>
    <mergeCell ref="B1:J1"/>
    <mergeCell ref="B3:D3"/>
    <mergeCell ref="H3:L3"/>
    <mergeCell ref="B4:E4"/>
    <mergeCell ref="B5:E5"/>
    <mergeCell ref="I4:J4"/>
    <mergeCell ref="I5:J5"/>
    <mergeCell ref="B9:C9"/>
    <mergeCell ref="D9:E9"/>
    <mergeCell ref="F9:H9"/>
    <mergeCell ref="J9:K10"/>
    <mergeCell ref="L9:L10"/>
    <mergeCell ref="D10:E10"/>
    <mergeCell ref="F10:H10"/>
    <mergeCell ref="F11:H11"/>
    <mergeCell ref="J11:K11"/>
    <mergeCell ref="F12:H12"/>
    <mergeCell ref="J12:K12"/>
    <mergeCell ref="F13:H13"/>
    <mergeCell ref="J13:K13"/>
    <mergeCell ref="F14:H14"/>
    <mergeCell ref="J14:K14"/>
    <mergeCell ref="F15:H15"/>
    <mergeCell ref="J15:K15"/>
    <mergeCell ref="F16:H16"/>
    <mergeCell ref="J16:K16"/>
    <mergeCell ref="F17:H17"/>
    <mergeCell ref="J17:K17"/>
    <mergeCell ref="F18:H18"/>
    <mergeCell ref="J18:K18"/>
    <mergeCell ref="F19:H19"/>
    <mergeCell ref="J19:K19"/>
    <mergeCell ref="F20:H20"/>
    <mergeCell ref="J20:K20"/>
    <mergeCell ref="F21:H21"/>
    <mergeCell ref="J21:K21"/>
    <mergeCell ref="F22:H22"/>
    <mergeCell ref="J22:K22"/>
    <mergeCell ref="F23:H23"/>
    <mergeCell ref="J23:K23"/>
    <mergeCell ref="F24:H24"/>
    <mergeCell ref="J24:K24"/>
    <mergeCell ref="F25:H25"/>
    <mergeCell ref="J25:K25"/>
    <mergeCell ref="J26:K26"/>
    <mergeCell ref="F27:H27"/>
    <mergeCell ref="J27:K27"/>
    <mergeCell ref="F28:H28"/>
    <mergeCell ref="J28:K28"/>
    <mergeCell ref="A34:A36"/>
    <mergeCell ref="B34:D36"/>
    <mergeCell ref="A37:A38"/>
    <mergeCell ref="B37:D38"/>
    <mergeCell ref="F26:H26"/>
    <mergeCell ref="L29:L30"/>
    <mergeCell ref="F30:H30"/>
    <mergeCell ref="F29:H29"/>
    <mergeCell ref="J29:K30"/>
    <mergeCell ref="E35:L35"/>
    <mergeCell ref="E34:L34"/>
    <mergeCell ref="E33:L33"/>
  </mergeCells>
  <phoneticPr fontId="1"/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出品内訳書</vt:lpstr>
      <vt:lpstr>高校半切部</vt:lpstr>
      <vt:lpstr>目録１</vt:lpstr>
      <vt:lpstr>目録2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takami</dc:creator>
  <cp:lastModifiedBy>Takami</cp:lastModifiedBy>
  <cp:lastPrinted>2020-07-08T13:33:27Z</cp:lastPrinted>
  <dcterms:created xsi:type="dcterms:W3CDTF">2015-10-17T02:06:08Z</dcterms:created>
  <dcterms:modified xsi:type="dcterms:W3CDTF">2023-09-02T01:34:44Z</dcterms:modified>
</cp:coreProperties>
</file>